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southayrshiregovuk.sharepoint.com/sites/HSCP_Planning_Performance-FileStorage/Commissioning/Management/Management/Templates/Quality Assurance/Quality Assurance Risk Matrix/"/>
    </mc:Choice>
  </mc:AlternateContent>
  <xr:revisionPtr revIDLastSave="26" documentId="8_{43B5C137-2360-4C38-87FB-6B8F9F7510FB}" xr6:coauthVersionLast="47" xr6:coauthVersionMax="47" xr10:uidLastSave="{D24FE67B-3516-4973-B45B-BFF39445FD6D}"/>
  <workbookProtection lockStructure="1"/>
  <bookViews>
    <workbookView xWindow="1740" yWindow="-13620" windowWidth="24240" windowHeight="13020" xr2:uid="{5DBE799A-EBC5-4AEE-8F4B-48E8CC9B2224}"/>
  </bookViews>
  <sheets>
    <sheet name="Risk Matrix" sheetId="1" r:id="rId1"/>
    <sheet name="DROPDOWN lIST" sheetId="2"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1" l="1" a="1"/>
  <c r="G14" i="1" s="1"/>
  <c r="G31" i="1" a="1"/>
  <c r="G31" i="1" s="1"/>
  <c r="G26" i="1" a="1"/>
  <c r="G26" i="1" s="1"/>
  <c r="G27" i="1" a="1"/>
  <c r="G27" i="1" s="1"/>
  <c r="G28" i="1" a="1"/>
  <c r="G28" i="1" s="1"/>
  <c r="G29" i="1" a="1"/>
  <c r="G29" i="1" s="1"/>
  <c r="G30" i="1" a="1"/>
  <c r="G30" i="1" s="1"/>
  <c r="G25" i="1" a="1"/>
  <c r="G25" i="1" s="1"/>
  <c r="G15" i="1" a="1"/>
  <c r="G15" i="1" s="1"/>
  <c r="G16" i="1" a="1"/>
  <c r="G16" i="1" s="1"/>
  <c r="G17" i="1" a="1"/>
  <c r="G17" i="1" s="1"/>
  <c r="G18" i="1" a="1"/>
  <c r="G18" i="1" s="1"/>
  <c r="G19" i="1" a="1"/>
  <c r="G19" i="1" s="1"/>
  <c r="G20" i="1" a="1"/>
  <c r="G20" i="1" s="1"/>
  <c r="G21" i="1" a="1"/>
  <c r="G21" i="1" s="1"/>
  <c r="G22" i="1" a="1"/>
  <c r="G22" i="1" s="1"/>
  <c r="G23" i="1" a="1"/>
  <c r="G23" i="1" s="1"/>
  <c r="G13" i="1" a="1"/>
  <c r="G13" i="1" s="1"/>
  <c r="E32"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<sst xmlns="http://schemas.openxmlformats.org/spreadsheetml/2006/main" count="74" uniqueCount="67">
  <si>
    <t>South Ayrshire Health and Social Care Partnership</t>
  </si>
  <si>
    <t>Date</t>
  </si>
  <si>
    <t>Provider Name</t>
  </si>
  <si>
    <t xml:space="preserve">CI Registered </t>
  </si>
  <si>
    <t>Portfolio</t>
  </si>
  <si>
    <t>Commissioning Officer</t>
  </si>
  <si>
    <t>RISK AREA</t>
  </si>
  <si>
    <t>Not Applicable (N/A) = 0 points, Low Risk = 1 point, Medium Risk = 2 points, High Risk = 3 points</t>
  </si>
  <si>
    <t>RISK AREA MEASUREMENTS</t>
  </si>
  <si>
    <t>LEVEL OF RISK</t>
  </si>
  <si>
    <t>RISK LEVEL INDICATORS</t>
  </si>
  <si>
    <t>COMMENTS</t>
  </si>
  <si>
    <t xml:space="preserve">Quality Assurance - RAG Status </t>
  </si>
  <si>
    <t>MEDIUM RISK</t>
  </si>
  <si>
    <r>
      <rPr>
        <b/>
        <sz val="8"/>
        <color theme="9"/>
        <rFont val="Arial"/>
        <family val="2"/>
      </rPr>
      <t xml:space="preserve">
Low Risk</t>
    </r>
    <r>
      <rPr>
        <b/>
        <sz val="8"/>
        <color theme="1"/>
        <rFont val="Arial"/>
        <family val="2"/>
      </rPr>
      <t xml:space="preserve"> - </t>
    </r>
    <r>
      <rPr>
        <b/>
        <sz val="8"/>
        <color rgb="FF00B050"/>
        <rFont val="Arial"/>
        <family val="2"/>
      </rPr>
      <t xml:space="preserve">Green
</t>
    </r>
    <r>
      <rPr>
        <b/>
        <sz val="8"/>
        <color rgb="FFFFC000"/>
        <rFont val="Arial"/>
        <family val="2"/>
      </rPr>
      <t>Medium Risk</t>
    </r>
    <r>
      <rPr>
        <b/>
        <sz val="8"/>
        <color theme="1"/>
        <rFont val="Arial"/>
        <family val="2"/>
      </rPr>
      <t xml:space="preserve"> - </t>
    </r>
    <r>
      <rPr>
        <b/>
        <sz val="8"/>
        <color rgb="FFFFC000"/>
        <rFont val="Arial"/>
        <family val="2"/>
      </rPr>
      <t xml:space="preserve">Amber
</t>
    </r>
    <r>
      <rPr>
        <b/>
        <sz val="8"/>
        <color rgb="FFFF0000"/>
        <rFont val="Arial"/>
        <family val="2"/>
      </rPr>
      <t>High Risk</t>
    </r>
    <r>
      <rPr>
        <b/>
        <sz val="8"/>
        <color theme="1"/>
        <rFont val="Arial"/>
        <family val="2"/>
      </rPr>
      <t xml:space="preserve"> - </t>
    </r>
    <r>
      <rPr>
        <b/>
        <sz val="8"/>
        <color rgb="FFFF0000"/>
        <rFont val="Arial"/>
        <family val="2"/>
      </rPr>
      <t>Red</t>
    </r>
    <r>
      <rPr>
        <b/>
        <sz val="8"/>
        <color theme="1"/>
        <rFont val="Arial"/>
        <family val="2"/>
      </rPr>
      <t xml:space="preserve"> </t>
    </r>
  </si>
  <si>
    <t>Care and Justice Register:
Contract Value Including Extensions</t>
  </si>
  <si>
    <r>
      <rPr>
        <b/>
        <sz val="8"/>
        <color rgb="FF00B050"/>
        <rFont val="Arial"/>
        <family val="2"/>
      </rPr>
      <t xml:space="preserve">Low Risk - &lt; £500k
</t>
    </r>
    <r>
      <rPr>
        <b/>
        <sz val="8"/>
        <color rgb="FFFFC000"/>
        <rFont val="Arial"/>
        <family val="2"/>
      </rPr>
      <t xml:space="preserve">Medium Risk £501k - £1M
</t>
    </r>
    <r>
      <rPr>
        <b/>
        <sz val="8"/>
        <color rgb="FFFF0000"/>
        <rFont val="Arial"/>
        <family val="2"/>
      </rPr>
      <t>High Risk - &gt; £1M+</t>
    </r>
  </si>
  <si>
    <t>Creditsafe Report:
Latest Score</t>
  </si>
  <si>
    <r>
      <rPr>
        <b/>
        <sz val="8"/>
        <rFont val="Arial"/>
        <family val="2"/>
      </rPr>
      <t xml:space="preserve">Not applicable - 0                                                                                        </t>
    </r>
    <r>
      <rPr>
        <b/>
        <sz val="8"/>
        <color rgb="FF00B050"/>
        <rFont val="Arial"/>
        <family val="2"/>
      </rPr>
      <t xml:space="preserve"> 
Low Risk -   1 - 5
</t>
    </r>
    <r>
      <rPr>
        <b/>
        <sz val="8"/>
        <color rgb="FFFFC000"/>
        <rFont val="Arial"/>
        <family val="2"/>
      </rPr>
      <t xml:space="preserve">Medium Risk -  6 - 9
</t>
    </r>
    <r>
      <rPr>
        <b/>
        <sz val="8"/>
        <color rgb="FFFF0000"/>
        <rFont val="Arial"/>
        <family val="2"/>
      </rPr>
      <t>High Risk -  10+</t>
    </r>
  </si>
  <si>
    <r>
      <rPr>
        <b/>
        <sz val="8"/>
        <rFont val="Arial"/>
        <family val="2"/>
      </rPr>
      <t>Not Applicable - 0</t>
    </r>
    <r>
      <rPr>
        <b/>
        <sz val="8"/>
        <color rgb="FF00B050"/>
        <rFont val="Arial"/>
        <family val="2"/>
      </rPr>
      <t xml:space="preserve">                                                                                                  
Low Risk -   1 - 5
</t>
    </r>
    <r>
      <rPr>
        <b/>
        <sz val="8"/>
        <color rgb="FFFFC000"/>
        <rFont val="Arial"/>
        <family val="2"/>
      </rPr>
      <t xml:space="preserve">Medium Risk -  6 - 9
</t>
    </r>
    <r>
      <rPr>
        <b/>
        <sz val="8"/>
        <color rgb="FFFF0000"/>
        <rFont val="Arial"/>
        <family val="2"/>
      </rPr>
      <t>High Risk -  10+</t>
    </r>
  </si>
  <si>
    <t>Relationship Management between Service Provider and SAHSCP</t>
  </si>
  <si>
    <r>
      <t xml:space="preserve">Low Risk:
</t>
    </r>
    <r>
      <rPr>
        <b/>
        <sz val="7"/>
        <rFont val="Arial"/>
        <family val="2"/>
      </rPr>
      <t>Consistently provides Management Information when requested
Consistently invokes SAHSCP Escalation Policy when necessary
Consistently engages with SAHSCP
Consistently attends Provider Forums</t>
    </r>
    <r>
      <rPr>
        <b/>
        <sz val="7"/>
        <color rgb="FF00B050"/>
        <rFont val="Arial"/>
        <family val="2"/>
      </rPr>
      <t xml:space="preserve">
</t>
    </r>
    <r>
      <rPr>
        <b/>
        <sz val="7"/>
        <color rgb="FFFFC000"/>
        <rFont val="Arial"/>
        <family val="2"/>
      </rPr>
      <t>Medium Risk:</t>
    </r>
    <r>
      <rPr>
        <b/>
        <sz val="7"/>
        <color rgb="FF00B050"/>
        <rFont val="Arial"/>
        <family val="2"/>
      </rPr>
      <t xml:space="preserve">
</t>
    </r>
    <r>
      <rPr>
        <b/>
        <sz val="7"/>
        <rFont val="Arial"/>
        <family val="2"/>
      </rPr>
      <t>Occasionally provides Management Information when requested
Occasionally invokes SAHSCP Escalation Policy when necessary
Occasionally engages with SAHSCP
Occasionally attends Provider Forums</t>
    </r>
    <r>
      <rPr>
        <b/>
        <sz val="7"/>
        <color rgb="FFFFC000"/>
        <rFont val="Arial"/>
        <family val="2"/>
      </rPr>
      <t xml:space="preserve">
</t>
    </r>
    <r>
      <rPr>
        <b/>
        <sz val="7"/>
        <color rgb="FFFF0000"/>
        <rFont val="Arial"/>
        <family val="2"/>
      </rPr>
      <t xml:space="preserve">High Risk:
</t>
    </r>
    <r>
      <rPr>
        <b/>
        <sz val="7"/>
        <rFont val="Arial"/>
        <family val="2"/>
      </rPr>
      <t>Does not provide Management Information when requested
Does not invoke SAHSCP Escalation Policy when necessary
Does not engage with SAHSCP
Does not attend Provider Forums</t>
    </r>
  </si>
  <si>
    <r>
      <rPr>
        <b/>
        <sz val="8"/>
        <rFont val="Arial"/>
        <family val="2"/>
      </rPr>
      <t>Not Applicable - 0</t>
    </r>
    <r>
      <rPr>
        <b/>
        <sz val="8"/>
        <color rgb="FF00B050"/>
        <rFont val="Arial"/>
        <family val="2"/>
      </rPr>
      <t xml:space="preserve">                                                                                          
Low Risk -  1
</t>
    </r>
    <r>
      <rPr>
        <b/>
        <sz val="8"/>
        <color rgb="FFFFC000"/>
        <rFont val="Arial"/>
        <family val="2"/>
      </rPr>
      <t xml:space="preserve">Medium Risk -  2 
</t>
    </r>
    <r>
      <rPr>
        <b/>
        <sz val="8"/>
        <color rgb="FFFF0000"/>
        <rFont val="Arial"/>
        <family val="2"/>
      </rPr>
      <t>High Risk -  3+</t>
    </r>
  </si>
  <si>
    <r>
      <rPr>
        <b/>
        <sz val="8"/>
        <rFont val="Arial"/>
        <family val="2"/>
      </rPr>
      <t>Not Applicable - 0</t>
    </r>
    <r>
      <rPr>
        <b/>
        <sz val="8"/>
        <color rgb="FF00B050"/>
        <rFont val="Arial"/>
        <family val="2"/>
      </rPr>
      <t xml:space="preserve">                                                                                         
Low Risk -  1
</t>
    </r>
    <r>
      <rPr>
        <b/>
        <sz val="8"/>
        <color rgb="FFFFC000"/>
        <rFont val="Arial"/>
        <family val="2"/>
      </rPr>
      <t xml:space="preserve">Medium Risk - 2 
</t>
    </r>
    <r>
      <rPr>
        <b/>
        <sz val="8"/>
        <color rgb="FFFF0000"/>
        <rFont val="Arial"/>
        <family val="2"/>
      </rPr>
      <t>High Risk -  3+</t>
    </r>
  </si>
  <si>
    <t>Business Continuity Plan (BCP)</t>
  </si>
  <si>
    <r>
      <rPr>
        <b/>
        <sz val="8"/>
        <color rgb="FF00B050"/>
        <rFont val="Arial"/>
        <family val="2"/>
      </rPr>
      <t xml:space="preserve">Low Risk:
</t>
    </r>
    <r>
      <rPr>
        <b/>
        <sz val="8"/>
        <rFont val="Arial"/>
        <family val="2"/>
      </rPr>
      <t xml:space="preserve">Service has robust BCP in place
Regularly updated BCP in place which has been shared with SAHSCP
Service has access to supports/resources i.e. part of larger organisation/proactive smaller organisation </t>
    </r>
    <r>
      <rPr>
        <b/>
        <sz val="8"/>
        <color rgb="FF00B050"/>
        <rFont val="Arial"/>
        <family val="2"/>
      </rPr>
      <t xml:space="preserve">
</t>
    </r>
    <r>
      <rPr>
        <b/>
        <sz val="8"/>
        <color rgb="FFFFC000"/>
        <rFont val="Arial"/>
        <family val="2"/>
      </rPr>
      <t xml:space="preserve">Medium Risk:
</t>
    </r>
    <r>
      <rPr>
        <b/>
        <sz val="8"/>
        <rFont val="Arial"/>
        <family val="2"/>
      </rPr>
      <t>Does not have an updated BCP in place that has been shared with SAHSCP but does have some understanding of BCP
Minor concern that service is at risk in the event of a major issue</t>
    </r>
    <r>
      <rPr>
        <b/>
        <sz val="8"/>
        <color rgb="FFFFC000"/>
        <rFont val="Arial"/>
        <family val="2"/>
      </rPr>
      <t xml:space="preserve">
</t>
    </r>
    <r>
      <rPr>
        <b/>
        <sz val="8"/>
        <color rgb="FFFF0000"/>
        <rFont val="Arial"/>
        <family val="2"/>
      </rPr>
      <t xml:space="preserve">High Risk:
</t>
    </r>
    <r>
      <rPr>
        <b/>
        <sz val="8"/>
        <rFont val="Arial"/>
        <family val="2"/>
      </rPr>
      <t>Does not have a BCP
Does not have understanding of a BCP
Major concern that service is at risk in the event of a major issue</t>
    </r>
  </si>
  <si>
    <t>Contractual Obligations</t>
  </si>
  <si>
    <t>KQ 1 
'How well do we support people's wellbeing?'</t>
  </si>
  <si>
    <t>HIGH RISK</t>
  </si>
  <si>
    <r>
      <rPr>
        <b/>
        <sz val="8"/>
        <color rgb="FF00B050"/>
        <rFont val="Arial"/>
        <family val="2"/>
      </rPr>
      <t xml:space="preserve">Low Risk - Grade of 6 or 5
</t>
    </r>
    <r>
      <rPr>
        <b/>
        <sz val="8"/>
        <color rgb="FFFFC000"/>
        <rFont val="Arial"/>
        <family val="2"/>
      </rPr>
      <t xml:space="preserve">Medium Risk - Grade of 4 or 3
</t>
    </r>
    <r>
      <rPr>
        <b/>
        <sz val="8"/>
        <color rgb="FFFF0000"/>
        <rFont val="Arial"/>
        <family val="2"/>
      </rPr>
      <t>High Risk - Grade of 2 or 1</t>
    </r>
  </si>
  <si>
    <t>KQ 2 
'How good is our leadership?'</t>
  </si>
  <si>
    <t>KQ 3 
'How good is our staff team?'</t>
  </si>
  <si>
    <t>KQ 4 
'How good is our setting?'</t>
  </si>
  <si>
    <t>KQ 5 
'How well is care and support planned?'</t>
  </si>
  <si>
    <r>
      <rPr>
        <b/>
        <sz val="10"/>
        <color rgb="FF000000"/>
        <rFont val="Arial"/>
        <family val="2"/>
      </rPr>
      <t xml:space="preserve">KQ 6 
'How well do we support children and young people's rights and wellbeing?'          
</t>
    </r>
    <r>
      <rPr>
        <b/>
        <i/>
        <sz val="10"/>
        <color rgb="FF000000"/>
        <rFont val="Arial"/>
        <family val="2"/>
      </rPr>
      <t>(C&amp;F Only)</t>
    </r>
  </si>
  <si>
    <t>TOTAL</t>
  </si>
  <si>
    <t>Non CI Registered Service</t>
  </si>
  <si>
    <t>LOW RISK</t>
  </si>
  <si>
    <t>CI Registered</t>
  </si>
  <si>
    <t>IS RISK SCORE OVERRIDE REQUIRED?*</t>
  </si>
  <si>
    <t>NO</t>
  </si>
  <si>
    <t>If Risk Score Overridden, please state new level of Risk</t>
  </si>
  <si>
    <t>If "Yes", please provide detail of reason to override Risk Score</t>
  </si>
  <si>
    <t>YES</t>
  </si>
  <si>
    <t>ADULTS</t>
  </si>
  <si>
    <t>J DEANS</t>
  </si>
  <si>
    <t>N/A</t>
  </si>
  <si>
    <t>CARE AT HOME</t>
  </si>
  <si>
    <t>J PHAIR</t>
  </si>
  <si>
    <t>CARE HOMES</t>
  </si>
  <si>
    <t>A THOMAS</t>
  </si>
  <si>
    <t>CHILDREN FAMILIES &amp; JUSTICE</t>
  </si>
  <si>
    <t>C JARMAN</t>
  </si>
  <si>
    <t xml:space="preserve">CARE INSPECTORATE (CI) GRADES FOR EACH KEY QUESTION (KQ) AT LATEST INSPECTION       </t>
  </si>
  <si>
    <t>SERVICE PROVIDER RISK MATRIX</t>
  </si>
  <si>
    <t>Large Scale Investigations (LSIs):
Number of LSIs in the past 12 months</t>
  </si>
  <si>
    <t>Learning Reviews:
Number of Learning Reviews in the past 12 months</t>
  </si>
  <si>
    <t>Moratorium:
Number of Moratoriums in the past 12 months</t>
  </si>
  <si>
    <t>Notification Activity:
Number of Notifications upheld in the past 12 months</t>
  </si>
  <si>
    <t>Improvement Notices:
Number of Improvement Notices issued in the past 12 months?</t>
  </si>
  <si>
    <r>
      <rPr>
        <b/>
        <sz val="8"/>
        <rFont val="Arial"/>
        <family val="2"/>
      </rPr>
      <t>Not applicable - 0</t>
    </r>
    <r>
      <rPr>
        <b/>
        <sz val="8"/>
        <color rgb="FF00B050"/>
        <rFont val="Arial"/>
        <family val="2"/>
      </rPr>
      <t xml:space="preserve">
Low Risk:
</t>
    </r>
    <r>
      <rPr>
        <b/>
        <sz val="8"/>
        <rFont val="Arial"/>
        <family val="2"/>
      </rPr>
      <t xml:space="preserve">Service has received minor supportive measures to meet their contractual obligations </t>
    </r>
    <r>
      <rPr>
        <b/>
        <sz val="8"/>
        <color rgb="FF00B050"/>
        <rFont val="Arial"/>
        <family val="2"/>
      </rPr>
      <t xml:space="preserve">
</t>
    </r>
    <r>
      <rPr>
        <b/>
        <sz val="8"/>
        <color rgb="FFFFC000"/>
        <rFont val="Arial"/>
        <family val="2"/>
      </rPr>
      <t xml:space="preserve">Medium Risk:
</t>
    </r>
    <r>
      <rPr>
        <b/>
        <sz val="8"/>
        <rFont val="Arial"/>
        <family val="2"/>
      </rPr>
      <t>Service has received minor to some major supportive measures to meet their contractual obligations</t>
    </r>
    <r>
      <rPr>
        <b/>
        <sz val="8"/>
        <color rgb="FFFFC000"/>
        <rFont val="Arial"/>
        <family val="2"/>
      </rPr>
      <t xml:space="preserve">
</t>
    </r>
    <r>
      <rPr>
        <b/>
        <sz val="8"/>
        <color rgb="FFFF0000"/>
        <rFont val="Arial"/>
        <family val="2"/>
      </rPr>
      <t xml:space="preserve">High Risk:
</t>
    </r>
    <r>
      <rPr>
        <b/>
        <sz val="8"/>
        <rFont val="Arial"/>
        <family val="2"/>
      </rPr>
      <t>Service has received major supportive measures to meet their contractual obligations</t>
    </r>
  </si>
  <si>
    <r>
      <rPr>
        <b/>
        <sz val="8"/>
        <rFont val="Arial"/>
        <family val="2"/>
      </rPr>
      <t>Not applicable</t>
    </r>
    <r>
      <rPr>
        <b/>
        <sz val="8"/>
        <color rgb="FF00B050"/>
        <rFont val="Arial"/>
        <family val="2"/>
      </rPr>
      <t xml:space="preserve"> </t>
    </r>
    <r>
      <rPr>
        <b/>
        <sz val="8"/>
        <rFont val="Arial"/>
        <family val="2"/>
      </rPr>
      <t>- 0</t>
    </r>
    <r>
      <rPr>
        <b/>
        <sz val="8"/>
        <color rgb="FF00B050"/>
        <rFont val="Arial"/>
        <family val="2"/>
      </rPr>
      <t xml:space="preserve">
Low Risk -  Score of 51 - 100
</t>
    </r>
    <r>
      <rPr>
        <b/>
        <sz val="8"/>
        <color rgb="FFFFC000"/>
        <rFont val="Arial"/>
        <family val="2"/>
      </rPr>
      <t xml:space="preserve">Medium Risk - Score of 30 - 50
</t>
    </r>
    <r>
      <rPr>
        <b/>
        <sz val="8"/>
        <color rgb="FFFF0000"/>
        <rFont val="Arial"/>
        <family val="2"/>
      </rPr>
      <t>High Risk - Score of 1 - 29</t>
    </r>
  </si>
  <si>
    <r>
      <rPr>
        <b/>
        <sz val="8"/>
        <rFont val="Arial"/>
        <family val="2"/>
      </rPr>
      <t>Not applicable - 0</t>
    </r>
    <r>
      <rPr>
        <b/>
        <sz val="8"/>
        <color rgb="FF00B050"/>
        <rFont val="Arial"/>
        <family val="2"/>
      </rPr>
      <t xml:space="preserve">
Low Risk - Grade of 6 or 5
</t>
    </r>
    <r>
      <rPr>
        <b/>
        <sz val="8"/>
        <color rgb="FFFFC000"/>
        <rFont val="Arial"/>
        <family val="2"/>
      </rPr>
      <t xml:space="preserve">Medium Risk - Grade of 4 or 3
</t>
    </r>
    <r>
      <rPr>
        <b/>
        <sz val="8"/>
        <color rgb="FFFF0000"/>
        <rFont val="Arial"/>
        <family val="2"/>
      </rPr>
      <t>High Risk - Grade of 2 or 1</t>
    </r>
  </si>
  <si>
    <r>
      <rPr>
        <b/>
        <sz val="8"/>
        <color rgb="FF00B050"/>
        <rFont val="Arial"/>
        <family val="2"/>
      </rPr>
      <t xml:space="preserve">Low Risk 0 - 14 = Self-Evaluation Form and Quality Assurance Monitoring Report issued annually and discussed at annual Relationship Management Meeting.  Quality Assurance Visit every 3 Years.  
</t>
    </r>
    <r>
      <rPr>
        <b/>
        <sz val="8"/>
        <color rgb="FFFFC000"/>
        <rFont val="Arial"/>
        <family val="2"/>
      </rPr>
      <t xml:space="preserve">Medium Risk 15 - 24 = Self-Evaluation Form issued annually and Quality Assurance Monitoring Form issued six monthly.  Six Monthly or Annual Relationship Management Meeting.  Quality Assurance Visit every 2 Years.  
</t>
    </r>
    <r>
      <rPr>
        <b/>
        <sz val="8"/>
        <color rgb="FFFF0000"/>
        <rFont val="Arial"/>
        <family val="2"/>
      </rPr>
      <t xml:space="preserve">High Risk 25 - 33 = Self-Evaluation Form issued annually and Quality Assurance Monitoring Form issued quarterly.  Quality Assurance Visit every year.  </t>
    </r>
  </si>
  <si>
    <r>
      <t xml:space="preserve">Low Risk 11 - 20 = Self-Evaluation Form and Quality Assurance Monitoring Report issued annually and discussed at annual Relationship Management Meeting.  Quality Assurance Visit every 3 Years.  
</t>
    </r>
    <r>
      <rPr>
        <b/>
        <sz val="8"/>
        <color rgb="FFFFC000"/>
        <rFont val="Arial"/>
        <family val="2"/>
      </rPr>
      <t xml:space="preserve">Medium Risk 21 - 36 = Self-Evaluation Form issued annually and Quality Assurance Monitoring Form issued six monthly.  Six Monthly or Annual Relationship Management Meeting.  Quality Assurance Visit every 2 Years.  </t>
    </r>
    <r>
      <rPr>
        <b/>
        <sz val="8"/>
        <color rgb="FF00B050"/>
        <rFont val="Arial"/>
        <family val="2"/>
      </rPr>
      <t xml:space="preserve">
</t>
    </r>
    <r>
      <rPr>
        <b/>
        <sz val="8"/>
        <color rgb="FFFF0000"/>
        <rFont val="Arial"/>
        <family val="2"/>
      </rPr>
      <t xml:space="preserve">High Risk 37 - 44 = Self-Evaluation Form issued annually and Quality Assurance Monitoring Form issued quarterly.  Quality Assurance Visit every year.  </t>
    </r>
  </si>
  <si>
    <t>Notification Activity:
Number of ASPs/CPs Upheld in the past 12 months</t>
  </si>
  <si>
    <t>*NOTE - Risk Score can be overridden if other intelligence regarding the Service Provider is received out with the Risk Matrix Measurements (row 12 column A).For example, completed Self Evaluation Form indicates the Commissioned Service Workforce is predominantly International Workers.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</si>
</sst>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Arial"/>
      <family val="2"/>
    </font>
    <font>
      <sz val="11"/>
      <color theme="1"/>
      <name val="Arial"/>
      <family val="2"/>
    </font>
    <font>
      <b/>
      <sz val="8"/>
      <color theme="1"/>
      <name val="Arial"/>
      <family val="2"/>
    </font>
    <font>
      <b/>
      <sz val="8"/>
      <color theme="9"/>
      <name val="Arial"/>
      <family val="2"/>
    </font>
    <font>
      <b/>
      <sz val="8"/>
      <color rgb="FF00B050"/>
      <name val="Arial"/>
      <family val="2"/>
    </font>
    <font>
      <b/>
      <sz val="8"/>
      <color rgb="FFFFC000"/>
      <name val="Arial"/>
      <family val="2"/>
    </font>
    <font>
      <b/>
      <sz val="8"/>
      <color rgb="FFFF0000"/>
      <name val="Arial"/>
      <family val="2"/>
    </font>
    <font>
      <b/>
      <sz val="7"/>
      <color rgb="FF00B050"/>
      <name val="Arial"/>
      <family val="2"/>
    </font>
    <font>
      <b/>
      <sz val="7"/>
      <color rgb="FFFFC000"/>
      <name val="Arial"/>
      <family val="2"/>
    </font>
    <font>
      <b/>
      <sz val="7"/>
      <color rgb="FFFF0000"/>
      <name val="Arial"/>
      <family val="2"/>
    </font>
    <font>
      <b/>
      <sz val="7"/>
      <color theme="1"/>
      <name val="Arial"/>
      <family val="2"/>
    </font>
    <font>
      <b/>
      <sz val="10"/>
      <color theme="1"/>
      <name val="Arial"/>
      <family val="2"/>
    </font>
    <font>
      <b/>
      <sz val="8"/>
      <name val="Arial"/>
      <family val="2"/>
    </font>
    <font>
      <b/>
      <sz val="7"/>
      <name val="Arial"/>
      <family val="2"/>
    </font>
    <font>
      <b/>
      <sz val="10"/>
      <color rgb="FF000000"/>
      <name val="Arial"/>
      <family val="2"/>
    </font>
    <font>
      <b/>
      <i/>
      <sz val="10"/>
      <color rgb="FF000000"/>
      <name val="Arial"/>
      <family val="2"/>
    </font>
    <font>
      <b/>
      <sz val="10"/>
      <color rgb="FF000000"/>
      <name val="Arial"/>
      <family val="2"/>
    </font>
    <font>
      <b/>
      <sz val="9"/>
      <color theme="1"/>
      <name val="Arial"/>
      <family val="2"/>
    </font>
    <font>
      <sz val="10"/>
      <color theme="1"/>
      <name val="Arial"/>
      <family val="2"/>
    </font>
    <font>
      <sz val="11"/>
      <color rgb="FFFF0000"/>
      <name val="Arial"/>
      <family val="2"/>
    </font>
  </fonts>
  <fills count="14">
    <fill>
      <patternFill patternType="none"/>
    </fill>
    <fill>
      <patternFill patternType="gray125"/>
    </fill>
    <fill>
      <patternFill patternType="solid">
        <fgColor rgb="FFCC99FF"/>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00B0F0"/>
        <bgColor indexed="64"/>
      </patternFill>
    </fill>
    <fill>
      <patternFill patternType="solid">
        <fgColor rgb="FFCC00FF"/>
        <bgColor indexed="64"/>
      </patternFill>
    </fill>
    <fill>
      <patternFill patternType="solid">
        <fgColor theme="0" tint="-0.14996795556505021"/>
        <bgColor indexed="64"/>
      </patternFill>
    </fill>
    <fill>
      <patternFill patternType="solid">
        <fgColor rgb="FFFFFFCC"/>
        <bgColor indexed="64"/>
      </patternFill>
    </fill>
    <fill>
      <patternFill patternType="solid">
        <fgColor rgb="FF99CCFF"/>
        <bgColor indexed="64"/>
      </patternFill>
    </fill>
    <fill>
      <patternFill patternType="solid">
        <fgColor theme="0"/>
        <bgColor indexed="64"/>
      </patternFill>
    </fill>
    <fill>
      <patternFill patternType="solid">
        <fgColor rgb="FFFFFF00"/>
        <bgColor indexed="64"/>
      </patternFill>
    </fill>
  </fills>
  <borders count="1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s>
  <cellStyleXfs count="1">
    <xf numFmtId="0" fontId="0" fillId="0" borderId="0"/>
  </cellStyleXfs>
  <cellXfs count="134">
    <xf numFmtId="0" fontId="0" fillId="0" borderId="0" xfId="0"/>
    <xf numFmtId="0" fontId="2" fillId="3" borderId="0" xfId="0" applyFont="1" applyFill="1"/>
    <xf numFmtId="0" fontId="2" fillId="0" borderId="0" xfId="0" applyFont="1"/>
    <xf numFmtId="0" fontId="1" fillId="2" borderId="0" xfId="0" applyFont="1" applyFill="1"/>
    <xf numFmtId="0" fontId="2" fillId="2" borderId="0" xfId="0" applyFont="1" applyFill="1"/>
    <xf numFmtId="0" fontId="2" fillId="2" borderId="11" xfId="0" applyFont="1" applyFill="1" applyBorder="1"/>
    <xf numFmtId="0" fontId="2" fillId="0" borderId="12" xfId="0" applyFont="1" applyBorder="1"/>
    <xf numFmtId="0" fontId="2" fillId="2" borderId="13" xfId="0" applyFont="1" applyFill="1" applyBorder="1"/>
    <xf numFmtId="0" fontId="1" fillId="2" borderId="0" xfId="0" applyFont="1" applyFill="1" applyAlignment="1">
      <alignment horizontal="center"/>
    </xf>
    <xf numFmtId="0" fontId="1" fillId="2" borderId="7" xfId="0" applyFont="1" applyFill="1" applyBorder="1" applyAlignment="1">
      <alignment horizontal="left"/>
    </xf>
    <xf numFmtId="0" fontId="1" fillId="2" borderId="8" xfId="0" applyFont="1" applyFill="1" applyBorder="1" applyAlignment="1">
      <alignment horizontal="left"/>
    </xf>
    <xf numFmtId="0" fontId="2" fillId="2" borderId="8" xfId="0" applyFont="1" applyFill="1" applyBorder="1" applyAlignment="1">
      <alignment horizontal="left"/>
    </xf>
    <xf numFmtId="0" fontId="1" fillId="2" borderId="2" xfId="0" applyFont="1" applyFill="1" applyBorder="1"/>
    <xf numFmtId="0" fontId="2" fillId="0" borderId="12" xfId="0" applyFont="1" applyBorder="1" applyAlignment="1">
      <alignment horizontal="center" vertical="center"/>
    </xf>
    <xf numFmtId="0" fontId="2" fillId="0" borderId="14" xfId="0" applyFont="1" applyBorder="1" applyAlignment="1">
      <alignment horizontal="center" vertical="center"/>
    </xf>
    <xf numFmtId="0" fontId="1" fillId="4" borderId="12" xfId="0" applyFont="1" applyFill="1" applyBorder="1" applyAlignment="1">
      <alignment horizontal="center" vertical="center"/>
    </xf>
    <xf numFmtId="0" fontId="1" fillId="0" borderId="1" xfId="0" applyFont="1" applyBorder="1" applyAlignment="1">
      <alignment horizontal="center" vertical="center"/>
    </xf>
    <xf numFmtId="0" fontId="2" fillId="0" borderId="15" xfId="0" applyFont="1" applyBorder="1" applyAlignment="1">
      <alignment horizontal="left"/>
    </xf>
    <xf numFmtId="0" fontId="1" fillId="10" borderId="0" xfId="0" applyFont="1" applyFill="1"/>
    <xf numFmtId="0" fontId="2" fillId="10" borderId="0" xfId="0" applyFont="1" applyFill="1"/>
    <xf numFmtId="17" fontId="2" fillId="0" borderId="14" xfId="0" applyNumberFormat="1" applyFont="1" applyBorder="1" applyAlignment="1">
      <alignment horizontal="center" vertical="center"/>
    </xf>
    <xf numFmtId="0" fontId="2" fillId="0" borderId="1" xfId="0" applyFont="1" applyBorder="1" applyAlignment="1">
      <alignment horizontal="left" vertical="top"/>
    </xf>
    <xf numFmtId="0" fontId="19" fillId="0" borderId="12" xfId="0" applyFont="1" applyBorder="1" applyAlignment="1">
      <alignment vertical="top" wrapText="1"/>
    </xf>
    <xf numFmtId="0" fontId="19" fillId="0" borderId="12" xfId="0" applyFont="1" applyBorder="1" applyAlignment="1">
      <alignment horizontal="left" vertical="top" wrapText="1"/>
    </xf>
    <xf numFmtId="0" fontId="19" fillId="0" borderId="12" xfId="0" applyFont="1" applyBorder="1" applyAlignment="1">
      <alignment horizontal="left" vertical="top"/>
    </xf>
    <xf numFmtId="0" fontId="19" fillId="0" borderId="12" xfId="0" applyFont="1" applyBorder="1"/>
    <xf numFmtId="0" fontId="19" fillId="0" borderId="12" xfId="0" applyNumberFormat="1" applyFont="1" applyBorder="1" applyAlignment="1">
      <alignment horizontal="left" vertical="top" wrapText="1"/>
    </xf>
    <xf numFmtId="0" fontId="19" fillId="0" borderId="12" xfId="0" applyFont="1" applyFill="1" applyBorder="1" applyAlignment="1">
      <alignment horizontal="left" vertical="top"/>
    </xf>
    <xf numFmtId="0" fontId="19" fillId="0" borderId="12" xfId="0" applyFont="1" applyFill="1" applyBorder="1" applyAlignment="1">
      <alignment horizontal="left" vertical="top" wrapText="1"/>
    </xf>
    <xf numFmtId="0" fontId="20" fillId="0" borderId="2" xfId="0" applyFont="1" applyBorder="1" applyAlignment="1">
      <alignment horizontal="left"/>
    </xf>
    <xf numFmtId="0" fontId="20" fillId="0" borderId="3" xfId="0" applyFont="1" applyBorder="1" applyAlignment="1">
      <alignment horizontal="left"/>
    </xf>
    <xf numFmtId="0" fontId="2" fillId="0" borderId="1" xfId="0" applyFont="1" applyBorder="1" applyAlignment="1">
      <alignment horizontal="left"/>
    </xf>
    <xf numFmtId="0" fontId="2" fillId="0" borderId="2" xfId="0" applyFont="1" applyBorder="1" applyAlignment="1">
      <alignment horizontal="left"/>
    </xf>
    <xf numFmtId="0" fontId="2" fillId="0" borderId="3" xfId="0" applyFont="1" applyBorder="1" applyAlignment="1">
      <alignment horizontal="left"/>
    </xf>
    <xf numFmtId="0" fontId="1" fillId="7" borderId="1" xfId="0" applyFont="1" applyFill="1" applyBorder="1" applyAlignment="1">
      <alignment horizontal="left" wrapText="1"/>
    </xf>
    <xf numFmtId="0" fontId="1" fillId="7" borderId="2" xfId="0" applyFont="1" applyFill="1" applyBorder="1" applyAlignment="1">
      <alignment horizontal="left" wrapText="1"/>
    </xf>
    <xf numFmtId="0" fontId="1" fillId="7" borderId="3" xfId="0" applyFont="1" applyFill="1" applyBorder="1" applyAlignment="1">
      <alignment horizontal="left" wrapText="1"/>
    </xf>
    <xf numFmtId="0" fontId="18" fillId="7" borderId="1" xfId="0" applyFont="1" applyFill="1" applyBorder="1" applyAlignment="1">
      <alignment horizontal="left" wrapText="1"/>
    </xf>
    <xf numFmtId="0" fontId="18" fillId="7" borderId="2" xfId="0" applyFont="1" applyFill="1" applyBorder="1" applyAlignment="1">
      <alignment horizontal="left" wrapText="1"/>
    </xf>
    <xf numFmtId="0" fontId="18" fillId="7" borderId="3" xfId="0" applyFont="1" applyFill="1" applyBorder="1" applyAlignment="1">
      <alignment horizontal="left" wrapText="1"/>
    </xf>
    <xf numFmtId="0" fontId="1" fillId="2" borderId="13" xfId="0" applyFont="1" applyFill="1" applyBorder="1" applyAlignment="1">
      <alignment horizontal="left"/>
    </xf>
    <xf numFmtId="0" fontId="1" fillId="2" borderId="0" xfId="0" applyFont="1" applyFill="1" applyAlignment="1">
      <alignment horizontal="left"/>
    </xf>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2" fillId="0" borderId="2" xfId="0" applyFont="1" applyBorder="1" applyAlignment="1">
      <alignment horizontal="center" vertical="center"/>
    </xf>
    <xf numFmtId="14" fontId="2" fillId="0" borderId="1" xfId="0" applyNumberFormat="1" applyFont="1" applyBorder="1" applyAlignment="1">
      <alignment horizontal="left"/>
    </xf>
    <xf numFmtId="14" fontId="2" fillId="0" borderId="2" xfId="0" applyNumberFormat="1" applyFont="1" applyBorder="1" applyAlignment="1">
      <alignment horizontal="left"/>
    </xf>
    <xf numFmtId="0" fontId="1" fillId="0" borderId="1" xfId="0" applyFont="1" applyBorder="1" applyAlignment="1">
      <alignment horizontal="left"/>
    </xf>
    <xf numFmtId="0" fontId="1" fillId="0" borderId="2" xfId="0" applyFont="1" applyBorder="1" applyAlignment="1">
      <alignment horizontal="left"/>
    </xf>
    <xf numFmtId="0" fontId="1" fillId="0" borderId="3" xfId="0" applyFont="1" applyBorder="1" applyAlignment="1">
      <alignment horizontal="left"/>
    </xf>
    <xf numFmtId="0" fontId="1" fillId="0" borderId="7" xfId="0" applyFont="1" applyBorder="1" applyAlignment="1">
      <alignment horizontal="left"/>
    </xf>
    <xf numFmtId="0" fontId="1" fillId="0" borderId="8" xfId="0" applyFont="1" applyBorder="1" applyAlignment="1">
      <alignment horizontal="left"/>
    </xf>
    <xf numFmtId="0" fontId="1" fillId="0" borderId="9" xfId="0" applyFont="1" applyBorder="1" applyAlignment="1">
      <alignment horizontal="left"/>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2" fillId="2" borderId="7" xfId="0" applyFont="1" applyFill="1" applyBorder="1" applyAlignment="1">
      <alignment horizontal="center"/>
    </xf>
    <xf numFmtId="0" fontId="2" fillId="2" borderId="8" xfId="0" applyFont="1" applyFill="1" applyBorder="1" applyAlignment="1">
      <alignment horizontal="center"/>
    </xf>
    <xf numFmtId="0" fontId="12" fillId="11" borderId="1" xfId="0" applyFont="1" applyFill="1" applyBorder="1" applyAlignment="1">
      <alignment horizontal="center" vertical="center" wrapText="1"/>
    </xf>
    <xf numFmtId="0" fontId="12" fillId="11" borderId="2" xfId="0" applyFont="1" applyFill="1" applyBorder="1" applyAlignment="1">
      <alignment horizontal="center" vertical="center" wrapText="1"/>
    </xf>
    <xf numFmtId="0" fontId="12" fillId="11" borderId="3" xfId="0" applyFont="1" applyFill="1" applyBorder="1" applyAlignment="1">
      <alignment horizontal="center" vertical="center" wrapText="1"/>
    </xf>
    <xf numFmtId="0" fontId="2" fillId="0" borderId="2" xfId="0" applyFont="1" applyBorder="1" applyAlignment="1">
      <alignment horizontal="left" vertical="center"/>
    </xf>
    <xf numFmtId="0" fontId="2" fillId="0" borderId="3" xfId="0" applyFont="1" applyBorder="1" applyAlignment="1">
      <alignment horizontal="left" vertical="center"/>
    </xf>
    <xf numFmtId="0" fontId="3" fillId="0" borderId="1" xfId="0" applyFont="1" applyBorder="1" applyAlignment="1">
      <alignment horizontal="left" vertical="top" wrapText="1"/>
    </xf>
    <xf numFmtId="0" fontId="3" fillId="0" borderId="2" xfId="0" applyFont="1" applyBorder="1" applyAlignment="1">
      <alignment horizontal="left" vertical="top" wrapText="1"/>
    </xf>
    <xf numFmtId="0" fontId="3" fillId="0" borderId="3" xfId="0" applyFont="1" applyBorder="1" applyAlignment="1">
      <alignment horizontal="left" vertical="top"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3" xfId="0" applyFont="1" applyFill="1" applyBorder="1" applyAlignment="1">
      <alignment horizontal="center"/>
    </xf>
    <xf numFmtId="0" fontId="12" fillId="11" borderId="2" xfId="0" applyFont="1" applyFill="1" applyBorder="1" applyAlignment="1">
      <alignment horizontal="center" vertical="center"/>
    </xf>
    <xf numFmtId="0" fontId="12" fillId="11" borderId="3" xfId="0" applyFont="1" applyFill="1" applyBorder="1" applyAlignment="1">
      <alignment horizontal="center" vertical="center"/>
    </xf>
    <xf numFmtId="0" fontId="12" fillId="11" borderId="7" xfId="0" applyFont="1" applyFill="1" applyBorder="1" applyAlignment="1">
      <alignment horizontal="left" vertical="center" wrapText="1"/>
    </xf>
    <xf numFmtId="0" fontId="12" fillId="11" borderId="8" xfId="0" applyFont="1" applyFill="1" applyBorder="1" applyAlignment="1">
      <alignment horizontal="left" vertical="center" wrapText="1"/>
    </xf>
    <xf numFmtId="0" fontId="12" fillId="11" borderId="9" xfId="0" applyFont="1" applyFill="1" applyBorder="1" applyAlignment="1">
      <alignment horizontal="left" vertical="center" wrapText="1"/>
    </xf>
    <xf numFmtId="0" fontId="12" fillId="11" borderId="1" xfId="0" applyFont="1" applyFill="1" applyBorder="1" applyAlignment="1">
      <alignment horizontal="left" vertical="center" wrapText="1"/>
    </xf>
    <xf numFmtId="0" fontId="12" fillId="11" borderId="2" xfId="0" applyFont="1" applyFill="1" applyBorder="1" applyAlignment="1">
      <alignment horizontal="left" vertical="center"/>
    </xf>
    <xf numFmtId="0" fontId="12" fillId="11" borderId="3" xfId="0" applyFont="1" applyFill="1" applyBorder="1" applyAlignment="1">
      <alignment horizontal="left" vertical="center"/>
    </xf>
    <xf numFmtId="0" fontId="12" fillId="11" borderId="1" xfId="0" quotePrefix="1" applyFont="1" applyFill="1" applyBorder="1" applyAlignment="1">
      <alignment horizontal="left" vertical="center" wrapText="1"/>
    </xf>
    <xf numFmtId="0" fontId="17" fillId="11" borderId="1" xfId="0" applyFont="1" applyFill="1" applyBorder="1" applyAlignment="1">
      <alignment horizontal="left" vertical="center" wrapText="1"/>
    </xf>
    <xf numFmtId="0" fontId="17" fillId="11" borderId="2" xfId="0" applyFont="1" applyFill="1" applyBorder="1" applyAlignment="1">
      <alignment horizontal="left" vertical="center" wrapText="1"/>
    </xf>
    <xf numFmtId="0" fontId="17" fillId="11" borderId="3" xfId="0" applyFont="1" applyFill="1" applyBorder="1" applyAlignment="1">
      <alignment horizontal="left" vertical="center" wrapText="1"/>
    </xf>
    <xf numFmtId="0" fontId="8"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1" fillId="9" borderId="1" xfId="0" applyFont="1" applyFill="1" applyBorder="1" applyAlignment="1">
      <alignment horizontal="center"/>
    </xf>
    <xf numFmtId="0" fontId="1" fillId="9" borderId="2" xfId="0" applyFont="1" applyFill="1" applyBorder="1" applyAlignment="1">
      <alignment horizontal="center"/>
    </xf>
    <xf numFmtId="0" fontId="1" fillId="9" borderId="3" xfId="0" applyFont="1" applyFill="1" applyBorder="1" applyAlignment="1">
      <alignment horizontal="center"/>
    </xf>
    <xf numFmtId="0" fontId="12" fillId="2" borderId="16" xfId="0" applyFont="1" applyFill="1" applyBorder="1" applyAlignment="1">
      <alignment horizontal="left" vertical="center" wrapText="1"/>
    </xf>
    <xf numFmtId="0" fontId="12" fillId="2" borderId="2" xfId="0" applyFont="1" applyFill="1" applyBorder="1" applyAlignment="1">
      <alignment horizontal="left" vertical="center" wrapText="1"/>
    </xf>
    <xf numFmtId="0" fontId="12" fillId="2" borderId="3" xfId="0" applyFont="1" applyFill="1" applyBorder="1" applyAlignment="1">
      <alignment horizontal="left" vertical="center" wrapText="1"/>
    </xf>
    <xf numFmtId="0" fontId="17" fillId="11" borderId="1" xfId="0" applyFont="1" applyFill="1" applyBorder="1" applyAlignment="1">
      <alignment horizontal="left" wrapText="1"/>
    </xf>
    <xf numFmtId="0" fontId="12" fillId="11" borderId="2" xfId="0" applyFont="1" applyFill="1" applyBorder="1" applyAlignment="1">
      <alignment horizontal="left" wrapText="1"/>
    </xf>
    <xf numFmtId="0" fontId="12" fillId="11" borderId="3" xfId="0" applyFont="1" applyFill="1" applyBorder="1" applyAlignment="1">
      <alignment horizontal="left" wrapText="1"/>
    </xf>
    <xf numFmtId="0" fontId="12" fillId="11" borderId="4" xfId="0" applyFont="1" applyFill="1" applyBorder="1" applyAlignment="1">
      <alignment horizontal="center" vertical="center" wrapText="1"/>
    </xf>
    <xf numFmtId="0" fontId="12" fillId="11" borderId="6" xfId="0" applyFont="1" applyFill="1" applyBorder="1" applyAlignment="1">
      <alignment horizontal="center" vertical="center" wrapText="1"/>
    </xf>
    <xf numFmtId="0" fontId="1" fillId="5" borderId="1" xfId="0" applyFont="1" applyFill="1" applyBorder="1" applyAlignment="1">
      <alignment horizontal="left" vertical="top"/>
    </xf>
    <xf numFmtId="0" fontId="1" fillId="5" borderId="2" xfId="0" applyFont="1" applyFill="1" applyBorder="1" applyAlignment="1">
      <alignment horizontal="left" vertical="top"/>
    </xf>
    <xf numFmtId="0" fontId="1" fillId="5" borderId="3" xfId="0" applyFont="1" applyFill="1" applyBorder="1" applyAlignment="1">
      <alignment horizontal="left" vertical="top"/>
    </xf>
    <xf numFmtId="0" fontId="1" fillId="6" borderId="1" xfId="0" applyFont="1" applyFill="1" applyBorder="1" applyAlignment="1">
      <alignment horizontal="left" vertical="top"/>
    </xf>
    <xf numFmtId="0" fontId="1" fillId="6" borderId="2" xfId="0" applyFont="1" applyFill="1" applyBorder="1" applyAlignment="1">
      <alignment horizontal="left" vertical="top"/>
    </xf>
    <xf numFmtId="0" fontId="1" fillId="6" borderId="3" xfId="0" applyFont="1" applyFill="1" applyBorder="1" applyAlignment="1">
      <alignment horizontal="left" vertical="top"/>
    </xf>
    <xf numFmtId="0" fontId="2" fillId="13" borderId="1" xfId="0" applyFont="1" applyFill="1" applyBorder="1" applyAlignment="1">
      <alignment horizontal="center" vertical="center"/>
    </xf>
    <xf numFmtId="0" fontId="2" fillId="13" borderId="2" xfId="0" applyFont="1" applyFill="1" applyBorder="1" applyAlignment="1">
      <alignment horizontal="center" vertical="center"/>
    </xf>
    <xf numFmtId="0" fontId="2" fillId="13" borderId="3" xfId="0" applyFont="1" applyFill="1" applyBorder="1" applyAlignment="1">
      <alignment horizontal="center" vertical="center"/>
    </xf>
    <xf numFmtId="0" fontId="3" fillId="0" borderId="2" xfId="0" applyFont="1" applyBorder="1" applyAlignment="1">
      <alignment horizontal="left" vertical="top"/>
    </xf>
    <xf numFmtId="0" fontId="3" fillId="0" borderId="3" xfId="0" applyFont="1" applyBorder="1" applyAlignment="1">
      <alignment horizontal="left" vertical="top"/>
    </xf>
    <xf numFmtId="0" fontId="5" fillId="0" borderId="1" xfId="0" applyFont="1" applyBorder="1" applyAlignment="1">
      <alignment horizontal="left" vertical="top" wrapText="1"/>
    </xf>
    <xf numFmtId="0" fontId="1" fillId="12" borderId="1" xfId="0" applyFont="1" applyFill="1" applyBorder="1" applyAlignment="1">
      <alignment horizontal="center"/>
    </xf>
    <xf numFmtId="0" fontId="1" fillId="12" borderId="2" xfId="0" applyFont="1" applyFill="1" applyBorder="1" applyAlignment="1">
      <alignment horizontal="center"/>
    </xf>
    <xf numFmtId="0" fontId="1" fillId="12" borderId="3" xfId="0" applyFont="1" applyFill="1" applyBorder="1" applyAlignment="1">
      <alignment horizont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2" fillId="11" borderId="5" xfId="0" applyFont="1" applyFill="1" applyBorder="1" applyAlignment="1">
      <alignment horizontal="center" vertical="center" wrapText="1"/>
    </xf>
    <xf numFmtId="0" fontId="12" fillId="11" borderId="4" xfId="0" applyFont="1" applyFill="1" applyBorder="1" applyAlignment="1">
      <alignment horizontal="center" vertical="center"/>
    </xf>
    <xf numFmtId="0" fontId="12" fillId="11" borderId="6" xfId="0" applyFont="1" applyFill="1" applyBorder="1" applyAlignment="1">
      <alignment horizontal="center" vertical="center"/>
    </xf>
    <xf numFmtId="0" fontId="1" fillId="4" borderId="1" xfId="0" applyFont="1" applyFill="1" applyBorder="1" applyAlignment="1">
      <alignment horizontal="center"/>
    </xf>
    <xf numFmtId="0" fontId="1" fillId="4" borderId="2" xfId="0" applyFont="1" applyFill="1" applyBorder="1" applyAlignment="1">
      <alignment horizontal="center"/>
    </xf>
    <xf numFmtId="0" fontId="1" fillId="4" borderId="3" xfId="0" applyFont="1" applyFill="1" applyBorder="1" applyAlignment="1">
      <alignment horizontal="center"/>
    </xf>
    <xf numFmtId="0" fontId="2" fillId="2" borderId="5" xfId="0" applyFont="1" applyFill="1" applyBorder="1" applyAlignment="1">
      <alignment horizontal="center"/>
    </xf>
    <xf numFmtId="0" fontId="2" fillId="2" borderId="4" xfId="0" applyFont="1" applyFill="1" applyBorder="1" applyAlignment="1">
      <alignment horizontal="center"/>
    </xf>
    <xf numFmtId="0" fontId="2" fillId="2" borderId="6" xfId="0" applyFont="1" applyFill="1" applyBorder="1" applyAlignment="1">
      <alignment horizontal="center"/>
    </xf>
    <xf numFmtId="0" fontId="2" fillId="2" borderId="0" xfId="0" applyFont="1" applyFill="1" applyAlignment="1">
      <alignment horizontal="center"/>
    </xf>
    <xf numFmtId="0" fontId="2" fillId="2" borderId="10" xfId="0" applyFont="1" applyFill="1" applyBorder="1" applyAlignment="1">
      <alignment horizontal="center"/>
    </xf>
    <xf numFmtId="0" fontId="2" fillId="2" borderId="9" xfId="0" applyFont="1" applyFill="1" applyBorder="1" applyAlignment="1">
      <alignment horizontal="center"/>
    </xf>
    <xf numFmtId="0" fontId="2" fillId="0" borderId="1" xfId="0" applyFont="1" applyBorder="1" applyAlignment="1">
      <alignment horizontal="left" vertical="center"/>
    </xf>
    <xf numFmtId="0" fontId="1" fillId="0" borderId="5" xfId="0" applyFont="1" applyBorder="1" applyAlignment="1">
      <alignment horizontal="left"/>
    </xf>
    <xf numFmtId="0" fontId="1" fillId="0" borderId="4" xfId="0" applyFont="1" applyBorder="1" applyAlignment="1">
      <alignment horizontal="left"/>
    </xf>
    <xf numFmtId="0" fontId="1" fillId="0" borderId="6" xfId="0" applyFont="1" applyBorder="1" applyAlignment="1">
      <alignment horizontal="left"/>
    </xf>
  </cellXfs>
  <cellStyles count="1">
    <cellStyle name="Normal" xfId="0" builtinId="0"/>
  </cellStyles>
  <dxfs count="15">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s>
  <tableStyles count="0" defaultTableStyle="TableStyleMedium2" defaultPivotStyle="PivotStyleLight16"/>
  <colors>
    <mruColors>
      <color rgb="FFFFFFCC"/>
      <color rgb="FF99CCFF"/>
      <color rgb="FF66CCFF"/>
      <color rgb="FF66FF99"/>
      <color rgb="FF00CC99"/>
      <color rgb="FF00FFCC"/>
      <color rgb="FF00CCFF"/>
      <color rgb="FFCC00FF"/>
      <color rgb="FFFF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63500</xdr:colOff>
      <xdr:row>0</xdr:row>
      <xdr:rowOff>0</xdr:rowOff>
    </xdr:from>
    <xdr:to>
      <xdr:col>2</xdr:col>
      <xdr:colOff>570229</xdr:colOff>
      <xdr:row>0</xdr:row>
      <xdr:rowOff>602113</xdr:rowOff>
    </xdr:to>
    <xdr:pic>
      <xdr:nvPicPr>
        <xdr:cNvPr id="2" name="Picture 1">
          <a:extLst>
            <a:ext uri="{FF2B5EF4-FFF2-40B4-BE49-F238E27FC236}">
              <a16:creationId xmlns:a16="http://schemas.microsoft.com/office/drawing/2014/main" id="{D5F08AEC-3E46-FF2E-54B4-6D46E87D7F90}"/>
            </a:ext>
          </a:extLst>
        </xdr:cNvPr>
        <xdr:cNvPicPr>
          <a:picLocks noChangeAspect="1"/>
        </xdr:cNvPicPr>
      </xdr:nvPicPr>
      <xdr:blipFill>
        <a:blip xmlns:r="http://schemas.openxmlformats.org/officeDocument/2006/relationships" r:embed="rId1"/>
        <a:stretch>
          <a:fillRect/>
        </a:stretch>
      </xdr:blipFill>
      <xdr:spPr>
        <a:xfrm>
          <a:off x="63500" y="0"/>
          <a:ext cx="1725929" cy="595763"/>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6CFE86-AAC7-4AC5-8ADC-D1DEA20FF50D}">
  <sheetPr>
    <tabColor rgb="FFCC99FF"/>
  </sheetPr>
  <dimension ref="A1:X47"/>
  <sheetViews>
    <sheetView tabSelected="1" topLeftCell="A4" zoomScale="110" zoomScaleNormal="110" workbookViewId="0">
      <selection activeCell="E15" sqref="E15:F15"/>
    </sheetView>
  </sheetViews>
  <sheetFormatPr defaultColWidth="8.7265625" defaultRowHeight="14" x14ac:dyDescent="0.3"/>
  <cols>
    <col min="1" max="6" width="8.7265625" style="2"/>
    <col min="7" max="7" width="8.81640625" style="2" bestFit="1" customWidth="1"/>
    <col min="8" max="13" width="8.7265625" style="2"/>
    <col min="14" max="14" width="77.81640625" style="2" customWidth="1"/>
    <col min="15" max="16384" width="8.7265625" style="2"/>
  </cols>
  <sheetData>
    <row r="1" spans="1:24" ht="61" customHeight="1" x14ac:dyDescent="0.3">
      <c r="A1" s="40" t="s">
        <v>0</v>
      </c>
      <c r="B1" s="41"/>
      <c r="C1" s="41"/>
      <c r="D1" s="41"/>
      <c r="E1" s="41"/>
      <c r="F1" s="41"/>
      <c r="G1" s="41"/>
      <c r="H1" s="41"/>
      <c r="I1" s="41"/>
      <c r="J1" s="41"/>
      <c r="K1" s="41"/>
      <c r="L1" s="41"/>
      <c r="M1" s="41"/>
      <c r="N1" s="41"/>
      <c r="O1" s="1"/>
      <c r="P1" s="1"/>
      <c r="Q1" s="1"/>
      <c r="R1" s="1"/>
      <c r="S1" s="1"/>
      <c r="T1" s="1"/>
      <c r="U1" s="1"/>
      <c r="V1" s="1"/>
      <c r="W1" s="1"/>
      <c r="X1" s="1"/>
    </row>
    <row r="2" spans="1:24" ht="5.15" customHeight="1" thickBot="1" x14ac:dyDescent="0.35">
      <c r="A2" s="56"/>
      <c r="B2" s="57"/>
      <c r="C2" s="57"/>
      <c r="D2" s="57"/>
      <c r="E2" s="57"/>
      <c r="F2" s="57"/>
      <c r="G2" s="57"/>
      <c r="H2" s="57"/>
      <c r="I2" s="57"/>
      <c r="J2" s="57"/>
      <c r="K2" s="57"/>
      <c r="L2" s="57"/>
      <c r="M2" s="57"/>
      <c r="N2" s="57"/>
      <c r="O2" s="1"/>
      <c r="P2" s="1"/>
      <c r="Q2" s="1"/>
      <c r="R2" s="1"/>
      <c r="S2" s="1"/>
      <c r="T2" s="1"/>
      <c r="U2" s="1"/>
      <c r="V2" s="1"/>
      <c r="W2" s="1"/>
      <c r="X2" s="1"/>
    </row>
    <row r="3" spans="1:24" ht="15" customHeight="1" thickBot="1" x14ac:dyDescent="0.35">
      <c r="A3" s="53" t="s">
        <v>54</v>
      </c>
      <c r="B3" s="54"/>
      <c r="C3" s="54"/>
      <c r="D3" s="54"/>
      <c r="E3" s="54"/>
      <c r="F3" s="54"/>
      <c r="G3" s="54"/>
      <c r="H3" s="54"/>
      <c r="I3" s="54"/>
      <c r="J3" s="54"/>
      <c r="K3" s="54"/>
      <c r="L3" s="54"/>
      <c r="M3" s="54"/>
      <c r="N3" s="55"/>
      <c r="O3" s="1"/>
      <c r="P3" s="1"/>
      <c r="Q3" s="1"/>
      <c r="R3" s="1"/>
      <c r="S3" s="1"/>
      <c r="T3" s="1"/>
      <c r="U3" s="1"/>
      <c r="V3" s="1"/>
      <c r="W3" s="1"/>
      <c r="X3" s="1"/>
    </row>
    <row r="4" spans="1:24" ht="15" customHeight="1" thickBot="1" x14ac:dyDescent="0.35">
      <c r="A4" s="50" t="s">
        <v>1</v>
      </c>
      <c r="B4" s="51"/>
      <c r="C4" s="52"/>
      <c r="D4" s="5"/>
      <c r="E4" s="45"/>
      <c r="F4" s="46"/>
      <c r="G4" s="33"/>
      <c r="H4" s="8"/>
      <c r="I4" s="8"/>
      <c r="J4" s="8"/>
      <c r="K4" s="8"/>
      <c r="L4" s="8"/>
      <c r="M4" s="12"/>
      <c r="N4" s="12"/>
      <c r="O4" s="1"/>
      <c r="P4" s="1"/>
      <c r="Q4" s="1"/>
      <c r="R4" s="1"/>
      <c r="S4" s="1"/>
      <c r="T4" s="1"/>
      <c r="U4" s="1"/>
      <c r="V4" s="1"/>
      <c r="W4" s="1"/>
      <c r="X4" s="1"/>
    </row>
    <row r="5" spans="1:24" ht="21" customHeight="1" thickBot="1" x14ac:dyDescent="0.35">
      <c r="A5" s="47" t="s">
        <v>2</v>
      </c>
      <c r="B5" s="48"/>
      <c r="C5" s="49"/>
      <c r="D5" s="5"/>
      <c r="E5" s="42"/>
      <c r="F5" s="44"/>
      <c r="G5" s="44"/>
      <c r="H5" s="44"/>
      <c r="I5" s="44"/>
      <c r="J5" s="44"/>
      <c r="K5" s="44"/>
      <c r="L5" s="44"/>
      <c r="M5" s="44"/>
      <c r="N5" s="43"/>
      <c r="O5" s="1"/>
      <c r="P5" s="1"/>
      <c r="Q5" s="1"/>
      <c r="R5" s="1"/>
      <c r="S5" s="1"/>
      <c r="T5" s="1"/>
      <c r="U5" s="1"/>
      <c r="V5" s="1"/>
      <c r="W5" s="1"/>
      <c r="X5" s="1"/>
    </row>
    <row r="6" spans="1:24" ht="15" customHeight="1" thickBot="1" x14ac:dyDescent="0.35">
      <c r="A6" s="47" t="s">
        <v>3</v>
      </c>
      <c r="B6" s="48"/>
      <c r="C6" s="49"/>
      <c r="D6" s="5"/>
      <c r="E6" s="61"/>
      <c r="F6" s="61"/>
      <c r="G6" s="62"/>
      <c r="H6" s="124"/>
      <c r="I6" s="125"/>
      <c r="J6" s="125"/>
      <c r="K6" s="125"/>
      <c r="L6" s="125"/>
      <c r="M6" s="125"/>
      <c r="N6" s="126"/>
      <c r="O6" s="1"/>
      <c r="P6" s="1"/>
      <c r="Q6" s="1"/>
      <c r="R6" s="1"/>
      <c r="S6" s="1"/>
      <c r="T6" s="1"/>
      <c r="U6" s="1"/>
      <c r="V6" s="1"/>
      <c r="W6" s="1"/>
      <c r="X6" s="1"/>
    </row>
    <row r="7" spans="1:24" ht="14.5" thickBot="1" x14ac:dyDescent="0.35">
      <c r="A7" s="47" t="s">
        <v>4</v>
      </c>
      <c r="B7" s="48"/>
      <c r="C7" s="49"/>
      <c r="D7" s="3"/>
      <c r="E7" s="130"/>
      <c r="F7" s="61"/>
      <c r="G7" s="62"/>
      <c r="H7" s="7"/>
      <c r="I7" s="4"/>
      <c r="J7" s="127"/>
      <c r="K7" s="127"/>
      <c r="L7" s="127"/>
      <c r="M7" s="127"/>
      <c r="N7" s="128"/>
      <c r="O7" s="1"/>
      <c r="P7" s="1"/>
      <c r="Q7" s="1"/>
      <c r="R7" s="1"/>
      <c r="S7" s="1"/>
      <c r="T7" s="1"/>
      <c r="U7" s="1"/>
      <c r="V7" s="1"/>
      <c r="W7" s="1"/>
      <c r="X7" s="1"/>
    </row>
    <row r="8" spans="1:24" ht="14.5" thickBot="1" x14ac:dyDescent="0.35">
      <c r="A8" s="131" t="s">
        <v>5</v>
      </c>
      <c r="B8" s="132"/>
      <c r="C8" s="133"/>
      <c r="D8" s="4"/>
      <c r="E8" s="130"/>
      <c r="F8" s="61"/>
      <c r="G8" s="62"/>
      <c r="H8" s="9"/>
      <c r="I8" s="10"/>
      <c r="J8" s="11"/>
      <c r="K8" s="11"/>
      <c r="L8" s="11"/>
      <c r="M8" s="129"/>
      <c r="N8" s="129"/>
      <c r="O8" s="1"/>
      <c r="P8" s="1"/>
      <c r="Q8" s="1"/>
      <c r="R8" s="1"/>
      <c r="S8" s="1"/>
      <c r="T8" s="1"/>
      <c r="U8" s="1"/>
      <c r="V8" s="1"/>
      <c r="W8" s="1"/>
      <c r="X8" s="1"/>
    </row>
    <row r="9" spans="1:24" ht="6.65" customHeight="1" thickBot="1" x14ac:dyDescent="0.35">
      <c r="A9" s="56"/>
      <c r="B9" s="57"/>
      <c r="C9" s="57"/>
      <c r="D9" s="57"/>
      <c r="E9" s="57"/>
      <c r="F9" s="57"/>
      <c r="G9" s="57"/>
      <c r="H9" s="57"/>
      <c r="I9" s="57"/>
      <c r="J9" s="57"/>
      <c r="K9" s="57"/>
      <c r="L9" s="57"/>
      <c r="M9" s="57"/>
      <c r="N9" s="57"/>
      <c r="O9" s="1"/>
      <c r="P9" s="1"/>
      <c r="Q9" s="1"/>
      <c r="R9" s="1"/>
      <c r="S9" s="1"/>
      <c r="T9" s="1"/>
      <c r="U9" s="1"/>
      <c r="V9" s="1"/>
      <c r="W9" s="1"/>
      <c r="X9" s="1"/>
    </row>
    <row r="10" spans="1:24" ht="14.5" customHeight="1" thickBot="1" x14ac:dyDescent="0.35">
      <c r="A10" s="112" t="s">
        <v>6</v>
      </c>
      <c r="B10" s="113"/>
      <c r="C10" s="113"/>
      <c r="D10" s="113"/>
      <c r="E10" s="113"/>
      <c r="F10" s="113"/>
      <c r="G10" s="113"/>
      <c r="H10" s="113"/>
      <c r="I10" s="113"/>
      <c r="J10" s="113"/>
      <c r="K10" s="113"/>
      <c r="L10" s="113"/>
      <c r="M10" s="113"/>
      <c r="N10" s="114"/>
      <c r="O10" s="1"/>
      <c r="P10" s="1"/>
      <c r="Q10" s="1"/>
      <c r="R10" s="1"/>
      <c r="S10" s="1"/>
      <c r="T10" s="1"/>
      <c r="U10" s="1"/>
      <c r="V10" s="1"/>
      <c r="W10" s="1"/>
      <c r="X10" s="1"/>
    </row>
    <row r="11" spans="1:24" ht="23.15" customHeight="1" thickBot="1" x14ac:dyDescent="0.35">
      <c r="A11" s="115" t="s">
        <v>7</v>
      </c>
      <c r="B11" s="116"/>
      <c r="C11" s="116"/>
      <c r="D11" s="116"/>
      <c r="E11" s="116"/>
      <c r="F11" s="116"/>
      <c r="G11" s="116"/>
      <c r="H11" s="116"/>
      <c r="I11" s="116"/>
      <c r="J11" s="116"/>
      <c r="K11" s="116"/>
      <c r="L11" s="116"/>
      <c r="M11" s="116"/>
      <c r="N11" s="117"/>
      <c r="O11" s="1"/>
      <c r="P11" s="1"/>
      <c r="Q11" s="1"/>
      <c r="R11" s="1"/>
      <c r="S11" s="1"/>
      <c r="T11" s="1"/>
      <c r="U11" s="1"/>
      <c r="V11" s="1"/>
      <c r="W11" s="1"/>
      <c r="X11" s="1"/>
    </row>
    <row r="12" spans="1:24" ht="14.5" thickBot="1" x14ac:dyDescent="0.35">
      <c r="A12" s="121" t="s">
        <v>8</v>
      </c>
      <c r="B12" s="122"/>
      <c r="C12" s="122"/>
      <c r="D12" s="123"/>
      <c r="E12" s="121" t="s">
        <v>9</v>
      </c>
      <c r="F12" s="122"/>
      <c r="G12" s="123"/>
      <c r="H12" s="121" t="s">
        <v>10</v>
      </c>
      <c r="I12" s="122"/>
      <c r="J12" s="122"/>
      <c r="K12" s="122"/>
      <c r="L12" s="122"/>
      <c r="M12" s="123"/>
      <c r="N12" s="15" t="s">
        <v>11</v>
      </c>
      <c r="O12" s="1"/>
      <c r="P12" s="1"/>
      <c r="Q12" s="1"/>
      <c r="R12" s="1"/>
      <c r="S12" s="1"/>
      <c r="T12" s="1"/>
      <c r="U12" s="1"/>
      <c r="V12" s="1"/>
      <c r="W12" s="1"/>
      <c r="X12" s="1"/>
    </row>
    <row r="13" spans="1:24" ht="75" customHeight="1" thickBot="1" x14ac:dyDescent="0.35">
      <c r="A13" s="58" t="s">
        <v>12</v>
      </c>
      <c r="B13" s="59"/>
      <c r="C13" s="59"/>
      <c r="D13" s="60"/>
      <c r="E13" s="42"/>
      <c r="F13" s="43"/>
      <c r="G13" s="13" t="e" cm="1">
        <f t="array" ref="G13">_xlfn.IFS(E13= "LOW RISK", 1, E13= "MEDIUM RISK", 2, E13 = "HIGH RISK", 3, E13= "N/A", 0)</f>
        <v>#N/A</v>
      </c>
      <c r="H13" s="63" t="s">
        <v>14</v>
      </c>
      <c r="I13" s="64"/>
      <c r="J13" s="64"/>
      <c r="K13" s="64"/>
      <c r="L13" s="64"/>
      <c r="M13" s="65"/>
      <c r="N13" s="23"/>
      <c r="O13" s="1"/>
      <c r="P13" s="1"/>
      <c r="Q13" s="1"/>
      <c r="R13" s="1"/>
      <c r="S13" s="1"/>
      <c r="T13" s="1"/>
      <c r="U13" s="1"/>
      <c r="V13" s="1"/>
      <c r="W13" s="1"/>
      <c r="X13" s="1"/>
    </row>
    <row r="14" spans="1:24" ht="35.15" customHeight="1" thickBot="1" x14ac:dyDescent="0.35">
      <c r="A14" s="98" t="s">
        <v>15</v>
      </c>
      <c r="B14" s="98"/>
      <c r="C14" s="98"/>
      <c r="D14" s="99"/>
      <c r="E14" s="42"/>
      <c r="F14" s="44"/>
      <c r="G14" s="13" t="e" cm="1">
        <f t="array" ref="G14">_xlfn.IFS(E14= "LOW RISK", 1, E14= "MEDIUM RISK", 2, E14 = "HIGH RISK", 3, E14= "N/A", 0)</f>
        <v>#N/A</v>
      </c>
      <c r="H14" s="63" t="s">
        <v>16</v>
      </c>
      <c r="I14" s="64"/>
      <c r="J14" s="64"/>
      <c r="K14" s="64"/>
      <c r="L14" s="64"/>
      <c r="M14" s="65"/>
      <c r="N14" s="28"/>
      <c r="O14" s="1"/>
      <c r="P14" s="1"/>
      <c r="Q14" s="1"/>
      <c r="R14" s="1"/>
      <c r="S14" s="1"/>
      <c r="T14" s="1"/>
      <c r="U14" s="1"/>
      <c r="V14" s="1"/>
      <c r="W14" s="1"/>
      <c r="X14" s="1"/>
    </row>
    <row r="15" spans="1:24" ht="44" customHeight="1" thickBot="1" x14ac:dyDescent="0.35">
      <c r="A15" s="58" t="s">
        <v>17</v>
      </c>
      <c r="B15" s="59"/>
      <c r="C15" s="59"/>
      <c r="D15" s="60"/>
      <c r="E15" s="42"/>
      <c r="F15" s="44"/>
      <c r="G15" s="13" t="e" cm="1">
        <f t="array" ref="G15">_xlfn.IFS(E15= "LOW RISK", 1, E15= "MEDIUM RISK", 2, E15 = "HIGH RISK", 3, E15= "N/A", 0)</f>
        <v>#N/A</v>
      </c>
      <c r="H15" s="63" t="s">
        <v>61</v>
      </c>
      <c r="I15" s="64"/>
      <c r="J15" s="64"/>
      <c r="K15" s="64"/>
      <c r="L15" s="64"/>
      <c r="M15" s="65"/>
      <c r="N15" s="27"/>
      <c r="O15" s="1"/>
      <c r="P15" s="1"/>
      <c r="Q15" s="1"/>
      <c r="R15" s="1"/>
      <c r="S15" s="1"/>
      <c r="T15" s="1"/>
      <c r="U15" s="1"/>
      <c r="V15" s="1"/>
      <c r="W15" s="1"/>
      <c r="X15" s="1"/>
    </row>
    <row r="16" spans="1:24" ht="47.15" customHeight="1" thickBot="1" x14ac:dyDescent="0.35">
      <c r="A16" s="58" t="s">
        <v>58</v>
      </c>
      <c r="B16" s="59"/>
      <c r="C16" s="59"/>
      <c r="D16" s="60"/>
      <c r="E16" s="42"/>
      <c r="F16" s="44"/>
      <c r="G16" s="13" t="e" cm="1">
        <f t="array" ref="G16">_xlfn.IFS(E16= "LOW RISK", 1, E16= "MEDIUM RISK", 2, E16 = "HIGH RISK", 3, E16= "N/A", 0)</f>
        <v>#N/A</v>
      </c>
      <c r="H16" s="63" t="s">
        <v>18</v>
      </c>
      <c r="I16" s="64"/>
      <c r="J16" s="64"/>
      <c r="K16" s="64"/>
      <c r="L16" s="64"/>
      <c r="M16" s="65"/>
      <c r="N16" s="24"/>
      <c r="O16" s="1"/>
      <c r="P16" s="1"/>
      <c r="Q16" s="1"/>
      <c r="R16" s="1"/>
      <c r="S16" s="1"/>
      <c r="T16" s="1"/>
      <c r="U16" s="1"/>
      <c r="V16" s="1"/>
      <c r="W16" s="1"/>
      <c r="X16" s="1"/>
    </row>
    <row r="17" spans="1:24" ht="66" customHeight="1" thickBot="1" x14ac:dyDescent="0.35">
      <c r="A17" s="59" t="s">
        <v>65</v>
      </c>
      <c r="B17" s="59"/>
      <c r="C17" s="59"/>
      <c r="D17" s="60"/>
      <c r="E17" s="42"/>
      <c r="F17" s="44"/>
      <c r="G17" s="13" t="e" cm="1">
        <f t="array" ref="G17">_xlfn.IFS(E17= "LOW RISK", 1, E17= "MEDIUM RISK", 2, E17 = "HIGH RISK", 3, E17= "N/A", 0)</f>
        <v>#N/A</v>
      </c>
      <c r="H17" s="63" t="s">
        <v>19</v>
      </c>
      <c r="I17" s="64"/>
      <c r="J17" s="64"/>
      <c r="K17" s="64"/>
      <c r="L17" s="64"/>
      <c r="M17" s="65"/>
      <c r="N17" s="28"/>
      <c r="O17" s="1"/>
      <c r="P17" s="1"/>
      <c r="Q17" s="1"/>
      <c r="R17" s="1"/>
      <c r="S17" s="1"/>
      <c r="T17" s="1"/>
      <c r="U17" s="1"/>
      <c r="V17" s="1"/>
      <c r="W17" s="1"/>
      <c r="X17" s="1"/>
    </row>
    <row r="18" spans="1:24" ht="140.15" customHeight="1" thickBot="1" x14ac:dyDescent="0.35">
      <c r="A18" s="58" t="s">
        <v>20</v>
      </c>
      <c r="B18" s="59"/>
      <c r="C18" s="59"/>
      <c r="D18" s="60"/>
      <c r="E18" s="42"/>
      <c r="F18" s="44"/>
      <c r="G18" s="13" t="e" cm="1">
        <f t="array" ref="G18">_xlfn.IFS(E18= "LOW RISK", 1, E18= "MEDIUM RISK", 2, E18 = "HIGH RISK", 3, E18= "N/A", 0)</f>
        <v>#N/A</v>
      </c>
      <c r="H18" s="81" t="s">
        <v>21</v>
      </c>
      <c r="I18" s="82"/>
      <c r="J18" s="82"/>
      <c r="K18" s="82"/>
      <c r="L18" s="82"/>
      <c r="M18" s="83"/>
      <c r="N18" s="23"/>
      <c r="O18" s="1"/>
      <c r="P18" s="1"/>
      <c r="Q18" s="1"/>
      <c r="R18" s="1"/>
      <c r="S18" s="1"/>
      <c r="T18" s="1"/>
      <c r="U18" s="1"/>
      <c r="V18" s="1"/>
      <c r="W18" s="1"/>
      <c r="X18" s="1"/>
    </row>
    <row r="19" spans="1:24" ht="47.5" customHeight="1" thickBot="1" x14ac:dyDescent="0.35">
      <c r="A19" s="58" t="s">
        <v>57</v>
      </c>
      <c r="B19" s="69"/>
      <c r="C19" s="69"/>
      <c r="D19" s="70"/>
      <c r="E19" s="42"/>
      <c r="F19" s="44"/>
      <c r="G19" s="13" t="e" cm="1">
        <f t="array" ref="G19">_xlfn.IFS(E19= "LOW RISK", 1, E19= "MEDIUM RISK", 2, E19 = "HIGH RISK", 3, E19= "N/A", 0)</f>
        <v>#N/A</v>
      </c>
      <c r="H19" s="63" t="s">
        <v>22</v>
      </c>
      <c r="I19" s="64"/>
      <c r="J19" s="64"/>
      <c r="K19" s="64"/>
      <c r="L19" s="64"/>
      <c r="M19" s="65"/>
      <c r="N19" s="23"/>
      <c r="O19" s="1"/>
      <c r="P19" s="1"/>
      <c r="Q19" s="1"/>
      <c r="R19" s="1"/>
      <c r="S19" s="1"/>
      <c r="T19" s="1"/>
      <c r="U19" s="1"/>
      <c r="V19" s="1"/>
      <c r="W19" s="1"/>
      <c r="X19" s="1"/>
    </row>
    <row r="20" spans="1:24" ht="48.65" customHeight="1" thickBot="1" x14ac:dyDescent="0.35">
      <c r="A20" s="118" t="s">
        <v>56</v>
      </c>
      <c r="B20" s="119"/>
      <c r="C20" s="119"/>
      <c r="D20" s="120"/>
      <c r="E20" s="42"/>
      <c r="F20" s="44"/>
      <c r="G20" s="13" t="e" cm="1">
        <f t="array" ref="G20">_xlfn.IFS(E20= "LOW RISK", 1, E20= "MEDIUM RISK", 2, E20 = "HIGH RISK", 3, E20= "N/A", 0)</f>
        <v>#N/A</v>
      </c>
      <c r="H20" s="63" t="s">
        <v>23</v>
      </c>
      <c r="I20" s="64"/>
      <c r="J20" s="64"/>
      <c r="K20" s="64"/>
      <c r="L20" s="64"/>
      <c r="M20" s="65"/>
      <c r="N20" s="25"/>
      <c r="O20" s="1"/>
      <c r="P20" s="1"/>
      <c r="Q20" s="1"/>
      <c r="R20" s="1"/>
      <c r="S20" s="1"/>
      <c r="T20" s="1"/>
      <c r="U20" s="1"/>
      <c r="V20" s="1"/>
      <c r="W20" s="1"/>
      <c r="X20" s="1"/>
    </row>
    <row r="21" spans="1:24" ht="50.15" customHeight="1" thickBot="1" x14ac:dyDescent="0.35">
      <c r="A21" s="118" t="s">
        <v>55</v>
      </c>
      <c r="B21" s="119"/>
      <c r="C21" s="119"/>
      <c r="D21" s="120"/>
      <c r="E21" s="42"/>
      <c r="F21" s="44"/>
      <c r="G21" s="13" t="e" cm="1">
        <f t="array" ref="G21">_xlfn.IFS(E21= "LOW RISK", 1, E21= "MEDIUM RISK", 2, E21 = "HIGH RISK", 3, E21= "N/A", 0)</f>
        <v>#N/A</v>
      </c>
      <c r="H21" s="63" t="s">
        <v>23</v>
      </c>
      <c r="I21" s="64"/>
      <c r="J21" s="64"/>
      <c r="K21" s="64"/>
      <c r="L21" s="64"/>
      <c r="M21" s="65"/>
      <c r="N21" s="26"/>
      <c r="O21" s="1"/>
      <c r="P21" s="1"/>
      <c r="Q21" s="1"/>
      <c r="R21" s="1"/>
      <c r="S21" s="1"/>
      <c r="T21" s="1"/>
      <c r="U21" s="1"/>
      <c r="V21" s="1"/>
      <c r="W21" s="1"/>
      <c r="X21" s="1"/>
    </row>
    <row r="22" spans="1:24" ht="148.5" customHeight="1" thickBot="1" x14ac:dyDescent="0.35">
      <c r="A22" s="118" t="s">
        <v>24</v>
      </c>
      <c r="B22" s="119"/>
      <c r="C22" s="119"/>
      <c r="D22" s="120"/>
      <c r="E22" s="42"/>
      <c r="F22" s="44"/>
      <c r="G22" s="13" t="e" cm="1">
        <f t="array" ref="G22">_xlfn.IFS(E22= "LOW RISK", 1, E22= "MEDIUM RISK", 2, E22 = "HIGH RISK", 3, E22= "N/A", 0)</f>
        <v>#N/A</v>
      </c>
      <c r="H22" s="63" t="s">
        <v>25</v>
      </c>
      <c r="I22" s="64"/>
      <c r="J22" s="64"/>
      <c r="K22" s="64"/>
      <c r="L22" s="64"/>
      <c r="M22" s="65"/>
      <c r="N22" s="22"/>
      <c r="O22" s="1"/>
      <c r="P22" s="1"/>
      <c r="Q22" s="1"/>
      <c r="R22" s="1"/>
      <c r="S22" s="1"/>
      <c r="T22" s="1"/>
      <c r="U22" s="1"/>
      <c r="V22" s="1"/>
      <c r="W22" s="1"/>
      <c r="X22" s="1"/>
    </row>
    <row r="23" spans="1:24" ht="114" customHeight="1" thickBot="1" x14ac:dyDescent="0.35">
      <c r="A23" s="58" t="s">
        <v>26</v>
      </c>
      <c r="B23" s="69"/>
      <c r="C23" s="69"/>
      <c r="D23" s="70"/>
      <c r="E23" s="42"/>
      <c r="F23" s="44"/>
      <c r="G23" s="13" t="e" cm="1">
        <f t="array" ref="G23">_xlfn.IFS(E23= "LOW RISK", 1, E23= "MEDIUM RISK", 2, E23 = "HIGH RISK", 3, E23= "N/A", 0)</f>
        <v>#N/A</v>
      </c>
      <c r="H23" s="63" t="s">
        <v>60</v>
      </c>
      <c r="I23" s="64"/>
      <c r="J23" s="64"/>
      <c r="K23" s="64"/>
      <c r="L23" s="64"/>
      <c r="M23" s="65"/>
      <c r="N23" s="23"/>
      <c r="O23" s="1"/>
      <c r="P23" s="1"/>
      <c r="Q23" s="1"/>
      <c r="R23" s="1"/>
      <c r="S23" s="1"/>
      <c r="T23" s="1"/>
      <c r="U23" s="1"/>
      <c r="V23" s="1"/>
      <c r="W23" s="1"/>
      <c r="X23" s="1"/>
    </row>
    <row r="24" spans="1:24" ht="42" customHeight="1" thickBot="1" x14ac:dyDescent="0.35">
      <c r="A24" s="92" t="s">
        <v>53</v>
      </c>
      <c r="B24" s="93"/>
      <c r="C24" s="93"/>
      <c r="D24" s="93"/>
      <c r="E24" s="93"/>
      <c r="F24" s="93"/>
      <c r="G24" s="93"/>
      <c r="H24" s="93"/>
      <c r="I24" s="93"/>
      <c r="J24" s="93"/>
      <c r="K24" s="93"/>
      <c r="L24" s="93"/>
      <c r="M24" s="93"/>
      <c r="N24" s="94"/>
      <c r="O24" s="1"/>
      <c r="P24" s="1"/>
      <c r="Q24" s="1"/>
      <c r="R24" s="1"/>
      <c r="S24" s="1"/>
      <c r="T24" s="1"/>
      <c r="U24" s="1"/>
      <c r="V24" s="1"/>
      <c r="W24" s="1"/>
      <c r="X24" s="1"/>
    </row>
    <row r="25" spans="1:24" ht="49" customHeight="1" thickBot="1" x14ac:dyDescent="0.35">
      <c r="A25" s="71" t="s">
        <v>27</v>
      </c>
      <c r="B25" s="72"/>
      <c r="C25" s="72"/>
      <c r="D25" s="73"/>
      <c r="E25" s="84"/>
      <c r="F25" s="85"/>
      <c r="G25" s="14" t="e" cm="1">
        <f t="array" ref="G25">_xlfn.IFS(E25= "LOW RISK", 1, E25= "MEDIUM RISK", 2, E25 = "HIGH RISK", 3, E25= "N/A", 0)</f>
        <v>#N/A</v>
      </c>
      <c r="H25" s="86" t="s">
        <v>62</v>
      </c>
      <c r="I25" s="87"/>
      <c r="J25" s="87"/>
      <c r="K25" s="87"/>
      <c r="L25" s="87"/>
      <c r="M25" s="88"/>
      <c r="N25" s="20"/>
      <c r="O25" s="1"/>
      <c r="P25" s="1"/>
      <c r="Q25" s="1"/>
      <c r="R25" s="1"/>
      <c r="S25" s="1"/>
      <c r="T25" s="1"/>
      <c r="U25" s="1"/>
      <c r="V25" s="1"/>
      <c r="W25" s="1"/>
      <c r="X25" s="1"/>
    </row>
    <row r="26" spans="1:24" ht="43.5" customHeight="1" thickBot="1" x14ac:dyDescent="0.35">
      <c r="A26" s="74" t="s">
        <v>30</v>
      </c>
      <c r="B26" s="75"/>
      <c r="C26" s="75"/>
      <c r="D26" s="76"/>
      <c r="E26" s="84"/>
      <c r="F26" s="85"/>
      <c r="G26" s="14" t="e" cm="1">
        <f t="array" ref="G26">_xlfn.IFS(E26= "LOW RISK", 1, E26= "MEDIUM RISK", 2, E26 = "HIGH RISK", 3, E26= "N/A", 0)</f>
        <v>#N/A</v>
      </c>
      <c r="H26" s="86" t="s">
        <v>62</v>
      </c>
      <c r="I26" s="87"/>
      <c r="J26" s="87"/>
      <c r="K26" s="87"/>
      <c r="L26" s="87"/>
      <c r="M26" s="88"/>
      <c r="N26" s="20"/>
      <c r="O26" s="1"/>
      <c r="P26" s="1"/>
      <c r="Q26" s="1"/>
      <c r="R26" s="1"/>
      <c r="S26" s="1"/>
      <c r="T26" s="1"/>
      <c r="U26" s="1"/>
      <c r="V26" s="1"/>
      <c r="W26" s="1"/>
      <c r="X26" s="1"/>
    </row>
    <row r="27" spans="1:24" ht="48" customHeight="1" thickBot="1" x14ac:dyDescent="0.35">
      <c r="A27" s="77" t="s">
        <v>31</v>
      </c>
      <c r="B27" s="75"/>
      <c r="C27" s="75"/>
      <c r="D27" s="76"/>
      <c r="E27" s="84"/>
      <c r="F27" s="85"/>
      <c r="G27" s="14" t="e" cm="1">
        <f t="array" ref="G27">_xlfn.IFS(E27= "LOW RISK", 1, E27= "MEDIUM RISK", 2, E27 = "HIGH RISK", 3, E27= "N/A", 0)</f>
        <v>#N/A</v>
      </c>
      <c r="H27" s="86" t="s">
        <v>62</v>
      </c>
      <c r="I27" s="87"/>
      <c r="J27" s="87"/>
      <c r="K27" s="87"/>
      <c r="L27" s="87"/>
      <c r="M27" s="88"/>
      <c r="N27" s="6"/>
      <c r="O27" s="1"/>
      <c r="P27" s="1"/>
      <c r="Q27" s="1"/>
      <c r="R27" s="1"/>
      <c r="S27" s="1"/>
      <c r="T27" s="1"/>
      <c r="U27" s="1"/>
      <c r="V27" s="1"/>
      <c r="W27" s="1"/>
      <c r="X27" s="1"/>
    </row>
    <row r="28" spans="1:24" ht="46" customHeight="1" thickBot="1" x14ac:dyDescent="0.35">
      <c r="A28" s="74" t="s">
        <v>32</v>
      </c>
      <c r="B28" s="75"/>
      <c r="C28" s="75"/>
      <c r="D28" s="76"/>
      <c r="E28" s="84"/>
      <c r="F28" s="85"/>
      <c r="G28" s="14" t="e" cm="1">
        <f t="array" ref="G28">_xlfn.IFS(E28= "LOW RISK", 1, E28= "MEDIUM RISK", 2, E28 = "HIGH RISK", 3, E28= "N/A", 0)</f>
        <v>#N/A</v>
      </c>
      <c r="H28" s="86" t="s">
        <v>62</v>
      </c>
      <c r="I28" s="87"/>
      <c r="J28" s="87"/>
      <c r="K28" s="87"/>
      <c r="L28" s="87"/>
      <c r="M28" s="88"/>
      <c r="N28" s="6"/>
      <c r="O28" s="1"/>
      <c r="P28" s="1"/>
      <c r="Q28" s="1"/>
      <c r="R28" s="1"/>
      <c r="S28" s="1"/>
      <c r="T28" s="1"/>
      <c r="U28" s="1"/>
      <c r="V28" s="1"/>
      <c r="W28" s="1"/>
      <c r="X28" s="1"/>
    </row>
    <row r="29" spans="1:24" ht="48" customHeight="1" thickBot="1" x14ac:dyDescent="0.35">
      <c r="A29" s="74" t="s">
        <v>33</v>
      </c>
      <c r="B29" s="75"/>
      <c r="C29" s="75"/>
      <c r="D29" s="76"/>
      <c r="E29" s="84"/>
      <c r="F29" s="85"/>
      <c r="G29" s="14" t="e" cm="1">
        <f t="array" ref="G29">_xlfn.IFS(E29= "LOW RISK", 1, E29= "MEDIUM RISK", 2, E29 = "HIGH RISK", 3, E29= "N/A", 0)</f>
        <v>#N/A</v>
      </c>
      <c r="H29" s="86" t="s">
        <v>62</v>
      </c>
      <c r="I29" s="87"/>
      <c r="J29" s="87"/>
      <c r="K29" s="87"/>
      <c r="L29" s="87"/>
      <c r="M29" s="88"/>
      <c r="N29" s="6"/>
      <c r="O29" s="1"/>
      <c r="P29" s="1"/>
      <c r="Q29" s="1"/>
      <c r="R29" s="1"/>
      <c r="S29" s="1"/>
      <c r="T29" s="1"/>
      <c r="U29" s="1"/>
      <c r="V29" s="1"/>
      <c r="W29" s="1"/>
      <c r="X29" s="1"/>
    </row>
    <row r="30" spans="1:24" ht="50.15" customHeight="1" thickBot="1" x14ac:dyDescent="0.35">
      <c r="A30" s="95" t="s">
        <v>34</v>
      </c>
      <c r="B30" s="96"/>
      <c r="C30" s="96"/>
      <c r="D30" s="97"/>
      <c r="E30" s="84"/>
      <c r="F30" s="85"/>
      <c r="G30" s="14" t="e" cm="1">
        <f t="array" ref="G30">_xlfn.IFS(E30= "LOW RISK", 1, E30= "MEDIUM RISK", 2, E30 = "HIGH RISK", 3, E30= "N/A", 0)</f>
        <v>#N/A</v>
      </c>
      <c r="H30" s="86" t="s">
        <v>29</v>
      </c>
      <c r="I30" s="87"/>
      <c r="J30" s="87"/>
      <c r="K30" s="87"/>
      <c r="L30" s="87"/>
      <c r="M30" s="88"/>
      <c r="N30" s="17"/>
      <c r="O30" s="1"/>
      <c r="P30" s="1"/>
      <c r="Q30" s="1"/>
      <c r="R30" s="1"/>
      <c r="S30" s="1"/>
      <c r="T30" s="1"/>
      <c r="U30" s="1"/>
      <c r="V30" s="1"/>
      <c r="W30" s="1"/>
      <c r="X30" s="1"/>
    </row>
    <row r="31" spans="1:24" ht="50.15" customHeight="1" thickBot="1" x14ac:dyDescent="0.35">
      <c r="A31" s="78" t="s">
        <v>59</v>
      </c>
      <c r="B31" s="79"/>
      <c r="C31" s="79"/>
      <c r="D31" s="80"/>
      <c r="E31" s="42"/>
      <c r="F31" s="44"/>
      <c r="G31" s="14" t="e" cm="1">
        <f t="array" ref="G31">_xlfn.IFS(E31= "LOW RISK", 1, E31= "MEDIUM RISK", 2, E31 = "HIGH RISK", 3, E31= "N/A", 0)</f>
        <v>#N/A</v>
      </c>
      <c r="H31" s="63" t="s">
        <v>23</v>
      </c>
      <c r="I31" s="64"/>
      <c r="J31" s="64"/>
      <c r="K31" s="64"/>
      <c r="L31" s="64"/>
      <c r="M31" s="65"/>
      <c r="N31" s="21"/>
      <c r="O31" s="1"/>
      <c r="P31" s="1"/>
      <c r="Q31" s="1"/>
      <c r="R31" s="1"/>
      <c r="S31" s="1"/>
      <c r="T31" s="1"/>
      <c r="U31" s="1"/>
      <c r="V31" s="1"/>
      <c r="W31" s="1"/>
      <c r="X31" s="1"/>
    </row>
    <row r="32" spans="1:24" ht="14.5" thickBot="1" x14ac:dyDescent="0.35">
      <c r="A32" s="66" t="s">
        <v>35</v>
      </c>
      <c r="B32" s="67"/>
      <c r="C32" s="67"/>
      <c r="D32" s="68"/>
      <c r="E32" s="89" t="e">
        <f>SUM(G13:G31)</f>
        <v>#N/A</v>
      </c>
      <c r="F32" s="90"/>
      <c r="G32" s="91"/>
      <c r="H32" s="31"/>
      <c r="I32" s="32"/>
      <c r="J32" s="32"/>
      <c r="K32" s="32"/>
      <c r="L32" s="32"/>
      <c r="M32" s="33"/>
      <c r="N32" s="6"/>
      <c r="O32" s="1"/>
      <c r="P32" s="1"/>
      <c r="Q32" s="1"/>
      <c r="R32" s="1"/>
      <c r="S32" s="1"/>
      <c r="T32" s="1"/>
      <c r="U32" s="1"/>
      <c r="V32" s="1"/>
      <c r="W32" s="1"/>
      <c r="X32" s="1"/>
    </row>
    <row r="33" spans="1:24" ht="65.5" customHeight="1" thickBot="1" x14ac:dyDescent="0.35">
      <c r="A33" s="100" t="s">
        <v>36</v>
      </c>
      <c r="B33" s="101"/>
      <c r="C33" s="101"/>
      <c r="D33" s="102"/>
      <c r="E33" s="42"/>
      <c r="F33" s="44"/>
      <c r="G33" s="43"/>
      <c r="H33" s="63" t="s">
        <v>63</v>
      </c>
      <c r="I33" s="109"/>
      <c r="J33" s="109"/>
      <c r="K33" s="109"/>
      <c r="L33" s="109"/>
      <c r="M33" s="109"/>
      <c r="N33" s="110"/>
      <c r="O33" s="1"/>
      <c r="P33" s="1"/>
      <c r="Q33" s="1"/>
      <c r="R33" s="1"/>
      <c r="S33" s="1"/>
      <c r="T33" s="1"/>
      <c r="U33" s="1"/>
      <c r="V33" s="1"/>
      <c r="W33" s="1"/>
      <c r="X33" s="1"/>
    </row>
    <row r="34" spans="1:24" ht="74.5" customHeight="1" thickBot="1" x14ac:dyDescent="0.35">
      <c r="A34" s="103" t="s">
        <v>38</v>
      </c>
      <c r="B34" s="104"/>
      <c r="C34" s="104"/>
      <c r="D34" s="105"/>
      <c r="E34" s="106" t="s">
        <v>37</v>
      </c>
      <c r="F34" s="107"/>
      <c r="G34" s="108"/>
      <c r="H34" s="111" t="s">
        <v>64</v>
      </c>
      <c r="I34" s="109"/>
      <c r="J34" s="109"/>
      <c r="K34" s="109"/>
      <c r="L34" s="109"/>
      <c r="M34" s="109"/>
      <c r="N34" s="110"/>
      <c r="O34" s="1"/>
      <c r="P34" s="1"/>
      <c r="Q34" s="1"/>
      <c r="R34" s="1"/>
      <c r="S34" s="1"/>
      <c r="T34" s="1"/>
      <c r="U34" s="1"/>
      <c r="V34" s="1"/>
      <c r="W34" s="1"/>
      <c r="X34" s="1"/>
    </row>
    <row r="35" spans="1:24" ht="31" customHeight="1" thickBot="1" x14ac:dyDescent="0.35">
      <c r="A35" s="34" t="s">
        <v>39</v>
      </c>
      <c r="B35" s="35"/>
      <c r="C35" s="35"/>
      <c r="D35" s="35"/>
      <c r="E35" s="16"/>
      <c r="F35" s="37" t="s">
        <v>41</v>
      </c>
      <c r="G35" s="38"/>
      <c r="H35" s="38"/>
      <c r="I35" s="39"/>
      <c r="J35" s="29"/>
      <c r="K35" s="29"/>
      <c r="L35" s="29"/>
      <c r="M35" s="29"/>
      <c r="N35" s="30"/>
      <c r="O35" s="1"/>
      <c r="P35" s="1"/>
      <c r="Q35" s="1"/>
      <c r="R35" s="1"/>
      <c r="S35" s="1"/>
      <c r="T35" s="1"/>
      <c r="U35" s="1"/>
      <c r="V35" s="1"/>
      <c r="W35" s="1"/>
      <c r="X35" s="1"/>
    </row>
    <row r="36" spans="1:24" ht="28.5" customHeight="1" thickBot="1" x14ac:dyDescent="0.35">
      <c r="A36" s="34" t="s">
        <v>42</v>
      </c>
      <c r="B36" s="35"/>
      <c r="C36" s="35"/>
      <c r="D36" s="36"/>
      <c r="E36" s="31"/>
      <c r="F36" s="32"/>
      <c r="G36" s="32"/>
      <c r="H36" s="32"/>
      <c r="I36" s="32"/>
      <c r="J36" s="32"/>
      <c r="K36" s="32"/>
      <c r="L36" s="32"/>
      <c r="M36" s="32"/>
      <c r="N36" s="33"/>
      <c r="O36" s="1"/>
      <c r="P36" s="1"/>
      <c r="Q36" s="1"/>
      <c r="R36" s="1"/>
      <c r="S36" s="1"/>
      <c r="T36" s="1"/>
      <c r="U36" s="1"/>
      <c r="V36" s="1"/>
      <c r="W36" s="1"/>
      <c r="X36" s="1"/>
    </row>
    <row r="37" spans="1:24" x14ac:dyDescent="0.3">
      <c r="A37" s="1"/>
      <c r="B37" s="1"/>
      <c r="C37" s="1"/>
      <c r="D37" s="1"/>
      <c r="E37" s="1"/>
      <c r="F37" s="1"/>
      <c r="G37" s="1"/>
      <c r="H37" s="1"/>
      <c r="I37" s="1"/>
      <c r="J37" s="1"/>
      <c r="K37" s="1"/>
      <c r="L37" s="1"/>
      <c r="M37" s="1"/>
      <c r="N37" s="1"/>
      <c r="O37" s="1"/>
      <c r="P37" s="1"/>
      <c r="Q37" s="1"/>
      <c r="R37" s="1"/>
      <c r="S37" s="1"/>
      <c r="T37" s="1"/>
      <c r="U37" s="1"/>
      <c r="V37" s="1"/>
      <c r="W37" s="1"/>
      <c r="X37" s="1"/>
    </row>
    <row r="38" spans="1:24" x14ac:dyDescent="0.3">
      <c r="A38" s="18" t="s">
        <v>66</v>
      </c>
      <c r="B38" s="19"/>
      <c r="C38" s="19"/>
      <c r="D38" s="19"/>
      <c r="E38" s="19"/>
      <c r="F38" s="19"/>
      <c r="G38" s="19"/>
      <c r="H38" s="19"/>
      <c r="I38" s="19"/>
      <c r="J38" s="19"/>
      <c r="K38" s="19"/>
      <c r="L38" s="19"/>
      <c r="M38" s="19"/>
      <c r="N38" s="19"/>
      <c r="O38" s="1"/>
      <c r="P38" s="1"/>
      <c r="Q38" s="1"/>
      <c r="R38" s="1"/>
      <c r="S38" s="1"/>
      <c r="T38" s="1"/>
      <c r="U38" s="1"/>
      <c r="V38" s="1"/>
      <c r="W38" s="1"/>
      <c r="X38" s="1"/>
    </row>
    <row r="39" spans="1:24" x14ac:dyDescent="0.3">
      <c r="A39" s="1"/>
      <c r="B39" s="1"/>
      <c r="C39" s="1"/>
      <c r="D39" s="1"/>
      <c r="E39" s="1"/>
      <c r="F39" s="1"/>
      <c r="G39" s="1"/>
      <c r="H39" s="1"/>
      <c r="I39" s="1"/>
      <c r="J39" s="1"/>
      <c r="K39" s="1"/>
      <c r="L39" s="1"/>
      <c r="M39" s="1"/>
      <c r="N39" s="1"/>
      <c r="O39" s="1"/>
      <c r="P39" s="1"/>
      <c r="Q39" s="1"/>
      <c r="R39" s="1"/>
      <c r="S39" s="1"/>
      <c r="T39" s="1"/>
      <c r="U39" s="1"/>
      <c r="V39" s="1"/>
      <c r="W39" s="1"/>
      <c r="X39" s="1"/>
    </row>
    <row r="40" spans="1:24" x14ac:dyDescent="0.3">
      <c r="A40" s="1"/>
      <c r="B40" s="1"/>
      <c r="C40" s="1"/>
      <c r="D40" s="1"/>
      <c r="E40" s="1"/>
      <c r="F40" s="1"/>
      <c r="G40" s="1"/>
      <c r="H40" s="1"/>
      <c r="I40" s="1"/>
      <c r="J40" s="1"/>
      <c r="K40" s="1"/>
      <c r="L40" s="1"/>
      <c r="M40" s="1"/>
      <c r="N40" s="1"/>
      <c r="O40" s="1"/>
      <c r="P40" s="1"/>
      <c r="Q40" s="1"/>
      <c r="R40" s="1"/>
      <c r="S40" s="1"/>
      <c r="T40" s="1"/>
      <c r="U40" s="1"/>
      <c r="V40" s="1"/>
      <c r="W40" s="1"/>
      <c r="X40" s="1"/>
    </row>
    <row r="41" spans="1:24" x14ac:dyDescent="0.3">
      <c r="A41" s="1"/>
      <c r="B41" s="1"/>
      <c r="C41" s="1"/>
      <c r="D41" s="1"/>
      <c r="E41" s="1"/>
      <c r="F41" s="1"/>
      <c r="G41" s="1"/>
      <c r="H41" s="1"/>
      <c r="I41" s="1"/>
      <c r="J41" s="1"/>
      <c r="K41" s="1"/>
      <c r="L41" s="1"/>
      <c r="M41" s="1"/>
      <c r="N41" s="1"/>
      <c r="O41" s="1"/>
      <c r="P41" s="1"/>
      <c r="Q41" s="1"/>
      <c r="R41" s="1"/>
      <c r="S41" s="1"/>
      <c r="T41" s="1"/>
      <c r="U41" s="1"/>
      <c r="V41" s="1"/>
      <c r="W41" s="1"/>
      <c r="X41" s="1"/>
    </row>
    <row r="42" spans="1:24" x14ac:dyDescent="0.3">
      <c r="A42" s="1"/>
      <c r="B42" s="1"/>
      <c r="C42" s="1"/>
      <c r="D42" s="1"/>
      <c r="E42" s="1"/>
      <c r="F42" s="1"/>
      <c r="G42" s="1"/>
      <c r="H42" s="1"/>
      <c r="I42" s="1"/>
      <c r="J42" s="1"/>
      <c r="K42" s="1"/>
      <c r="L42" s="1"/>
      <c r="M42" s="1"/>
      <c r="N42" s="1"/>
      <c r="O42" s="1"/>
      <c r="P42" s="1"/>
      <c r="Q42" s="1"/>
      <c r="R42" s="1"/>
      <c r="S42" s="1"/>
      <c r="T42" s="1"/>
      <c r="U42" s="1"/>
      <c r="V42" s="1"/>
      <c r="W42" s="1"/>
      <c r="X42" s="1"/>
    </row>
    <row r="43" spans="1:24" x14ac:dyDescent="0.3">
      <c r="A43" s="1"/>
      <c r="B43" s="1"/>
      <c r="C43" s="1"/>
      <c r="D43" s="1"/>
      <c r="E43" s="1"/>
      <c r="F43" s="1"/>
      <c r="G43" s="1"/>
      <c r="H43" s="1"/>
      <c r="I43" s="1"/>
      <c r="J43" s="1"/>
      <c r="K43" s="1"/>
      <c r="L43" s="1"/>
      <c r="M43" s="1"/>
      <c r="N43" s="1"/>
      <c r="O43" s="1"/>
      <c r="P43" s="1"/>
      <c r="Q43" s="1"/>
      <c r="R43" s="1"/>
      <c r="S43" s="1"/>
      <c r="T43" s="1"/>
      <c r="U43" s="1"/>
      <c r="V43" s="1"/>
      <c r="W43" s="1"/>
      <c r="X43" s="1"/>
    </row>
    <row r="44" spans="1:24" x14ac:dyDescent="0.3">
      <c r="A44" s="1"/>
      <c r="B44" s="1"/>
      <c r="C44" s="1"/>
      <c r="D44" s="1"/>
      <c r="E44" s="1"/>
      <c r="F44" s="1"/>
      <c r="G44" s="1"/>
      <c r="H44" s="1"/>
      <c r="I44" s="1"/>
      <c r="J44" s="1"/>
      <c r="K44" s="1"/>
      <c r="L44" s="1"/>
      <c r="M44" s="1"/>
      <c r="N44" s="1"/>
      <c r="O44" s="1"/>
      <c r="P44" s="1"/>
      <c r="Q44" s="1"/>
      <c r="R44" s="1"/>
      <c r="S44" s="1"/>
      <c r="T44" s="1"/>
      <c r="U44" s="1"/>
      <c r="V44" s="1"/>
      <c r="W44" s="1"/>
      <c r="X44" s="1"/>
    </row>
    <row r="45" spans="1:24" x14ac:dyDescent="0.3">
      <c r="A45" s="1"/>
      <c r="B45" s="1"/>
      <c r="C45" s="1"/>
      <c r="D45" s="1"/>
      <c r="E45" s="1"/>
      <c r="F45" s="1"/>
      <c r="G45" s="1"/>
      <c r="H45" s="1"/>
      <c r="I45" s="1"/>
      <c r="J45" s="1"/>
      <c r="K45" s="1"/>
      <c r="L45" s="1"/>
      <c r="M45" s="1"/>
      <c r="N45" s="1"/>
      <c r="O45" s="1"/>
      <c r="P45" s="1"/>
      <c r="Q45" s="1"/>
      <c r="R45" s="1"/>
      <c r="S45" s="1"/>
      <c r="T45" s="1"/>
      <c r="U45" s="1"/>
      <c r="V45" s="1"/>
      <c r="W45" s="1"/>
      <c r="X45" s="1"/>
    </row>
    <row r="46" spans="1:24" x14ac:dyDescent="0.3">
      <c r="A46" s="1"/>
      <c r="B46" s="1"/>
      <c r="C46" s="1"/>
      <c r="D46" s="1"/>
      <c r="E46" s="1"/>
      <c r="F46" s="1"/>
      <c r="G46" s="1"/>
      <c r="H46" s="1"/>
      <c r="I46" s="1"/>
      <c r="J46" s="1"/>
      <c r="K46" s="1"/>
      <c r="L46" s="1"/>
      <c r="M46" s="1"/>
      <c r="N46" s="1"/>
      <c r="O46" s="1"/>
      <c r="P46" s="1"/>
      <c r="Q46" s="1"/>
      <c r="R46" s="1"/>
      <c r="S46" s="1"/>
      <c r="T46" s="1"/>
      <c r="U46" s="1"/>
      <c r="V46" s="1"/>
      <c r="W46" s="1"/>
      <c r="X46" s="1"/>
    </row>
    <row r="47" spans="1:24" x14ac:dyDescent="0.3">
      <c r="A47" s="1"/>
      <c r="B47" s="1"/>
      <c r="C47" s="1"/>
      <c r="D47" s="1"/>
      <c r="E47" s="1"/>
      <c r="F47" s="1"/>
      <c r="G47" s="1"/>
      <c r="H47" s="1"/>
      <c r="I47" s="1"/>
      <c r="J47" s="1"/>
      <c r="K47" s="1"/>
      <c r="L47" s="1"/>
      <c r="M47" s="1"/>
      <c r="N47" s="1"/>
      <c r="O47" s="1"/>
      <c r="P47" s="1"/>
      <c r="Q47" s="1"/>
      <c r="R47" s="1"/>
      <c r="S47" s="1"/>
      <c r="T47" s="1"/>
      <c r="U47" s="1"/>
      <c r="V47" s="1"/>
      <c r="W47" s="1"/>
      <c r="X47" s="1"/>
    </row>
  </sheetData>
  <mergeCells count="91">
    <mergeCell ref="A9:N9"/>
    <mergeCell ref="H6:N6"/>
    <mergeCell ref="J7:N7"/>
    <mergeCell ref="M8:N8"/>
    <mergeCell ref="E5:N5"/>
    <mergeCell ref="A7:C7"/>
    <mergeCell ref="E7:G7"/>
    <mergeCell ref="E8:G8"/>
    <mergeCell ref="A8:C8"/>
    <mergeCell ref="A10:N10"/>
    <mergeCell ref="A11:N11"/>
    <mergeCell ref="A22:D22"/>
    <mergeCell ref="H22:M22"/>
    <mergeCell ref="A20:D20"/>
    <mergeCell ref="H20:M20"/>
    <mergeCell ref="A21:D21"/>
    <mergeCell ref="H21:M21"/>
    <mergeCell ref="A17:D17"/>
    <mergeCell ref="A12:D12"/>
    <mergeCell ref="E12:G12"/>
    <mergeCell ref="H12:M12"/>
    <mergeCell ref="A13:D13"/>
    <mergeCell ref="E20:F20"/>
    <mergeCell ref="E21:F21"/>
    <mergeCell ref="E22:F22"/>
    <mergeCell ref="A33:D33"/>
    <mergeCell ref="E33:G33"/>
    <mergeCell ref="A34:D34"/>
    <mergeCell ref="E34:G34"/>
    <mergeCell ref="H33:N33"/>
    <mergeCell ref="H34:N34"/>
    <mergeCell ref="A14:D14"/>
    <mergeCell ref="H25:M25"/>
    <mergeCell ref="H26:M26"/>
    <mergeCell ref="H27:M27"/>
    <mergeCell ref="H28:M28"/>
    <mergeCell ref="H19:M19"/>
    <mergeCell ref="H23:M23"/>
    <mergeCell ref="E19:F19"/>
    <mergeCell ref="E17:F17"/>
    <mergeCell ref="E18:F18"/>
    <mergeCell ref="A19:D19"/>
    <mergeCell ref="A18:D18"/>
    <mergeCell ref="H14:M14"/>
    <mergeCell ref="E23:F23"/>
    <mergeCell ref="H16:M16"/>
    <mergeCell ref="H17:M17"/>
    <mergeCell ref="H18:M18"/>
    <mergeCell ref="E29:F29"/>
    <mergeCell ref="H32:M32"/>
    <mergeCell ref="H29:M29"/>
    <mergeCell ref="H30:M30"/>
    <mergeCell ref="E32:G32"/>
    <mergeCell ref="E25:F25"/>
    <mergeCell ref="E26:F26"/>
    <mergeCell ref="E27:F27"/>
    <mergeCell ref="E28:F28"/>
    <mergeCell ref="E30:F30"/>
    <mergeCell ref="E31:F31"/>
    <mergeCell ref="H31:M31"/>
    <mergeCell ref="A24:N24"/>
    <mergeCell ref="A29:D29"/>
    <mergeCell ref="A30:D30"/>
    <mergeCell ref="A32:D32"/>
    <mergeCell ref="A23:D23"/>
    <mergeCell ref="A25:D25"/>
    <mergeCell ref="A26:D26"/>
    <mergeCell ref="A27:D27"/>
    <mergeCell ref="A28:D28"/>
    <mergeCell ref="A31:D31"/>
    <mergeCell ref="A1:N1"/>
    <mergeCell ref="E13:F13"/>
    <mergeCell ref="E14:F14"/>
    <mergeCell ref="E15:F15"/>
    <mergeCell ref="E16:F16"/>
    <mergeCell ref="E4:G4"/>
    <mergeCell ref="A5:C5"/>
    <mergeCell ref="A4:C4"/>
    <mergeCell ref="A3:N3"/>
    <mergeCell ref="A2:N2"/>
    <mergeCell ref="A16:D16"/>
    <mergeCell ref="A15:D15"/>
    <mergeCell ref="A6:C6"/>
    <mergeCell ref="E6:G6"/>
    <mergeCell ref="H13:M13"/>
    <mergeCell ref="H15:M15"/>
    <mergeCell ref="J35:N35"/>
    <mergeCell ref="E36:N36"/>
    <mergeCell ref="A35:D35"/>
    <mergeCell ref="A36:D36"/>
    <mergeCell ref="F35:I35"/>
  </mergeCells>
  <conditionalFormatting sqref="E13:F23">
    <cfRule type="containsText" dxfId="14" priority="13" operator="containsText" text="Low Risk">
      <formula>NOT(ISERROR(SEARCH("Low Risk",E13)))</formula>
    </cfRule>
    <cfRule type="cellIs" dxfId="13" priority="14" operator="equal">
      <formula>"Medium Risk"</formula>
    </cfRule>
    <cfRule type="containsText" dxfId="12" priority="15" operator="containsText" text="High Risk">
      <formula>NOT(ISERROR(SEARCH("High Risk",E13)))</formula>
    </cfRule>
  </conditionalFormatting>
  <conditionalFormatting sqref="E25:F30 E31">
    <cfRule type="containsText" dxfId="11" priority="10" operator="containsText" text="Low Risk">
      <formula>NOT(ISERROR(SEARCH("Low Risk",E25)))</formula>
    </cfRule>
    <cfRule type="containsText" dxfId="10" priority="11" operator="containsText" text="Medium Risk">
      <formula>NOT(ISERROR(SEARCH("Medium Risk",E25)))</formula>
    </cfRule>
    <cfRule type="containsText" dxfId="9" priority="12" operator="containsText" text="High Risk">
      <formula>NOT(ISERROR(SEARCH("High Risk",E25)))</formula>
    </cfRule>
  </conditionalFormatting>
  <conditionalFormatting sqref="E33:G33">
    <cfRule type="cellIs" dxfId="8" priority="7" operator="between">
      <formula>25</formula>
      <formula>33</formula>
    </cfRule>
    <cfRule type="cellIs" dxfId="7" priority="8" operator="between">
      <formula>15</formula>
      <formula>24</formula>
    </cfRule>
    <cfRule type="cellIs" dxfId="6" priority="9" operator="between">
      <formula>11</formula>
      <formula>14</formula>
    </cfRule>
  </conditionalFormatting>
  <conditionalFormatting sqref="E33:G34">
    <cfRule type="containsText" dxfId="5" priority="1" operator="containsText" text="HIGH RISK">
      <formula>NOT(ISERROR(SEARCH("HIGH RISK",E33)))</formula>
    </cfRule>
    <cfRule type="containsText" dxfId="4" priority="2" operator="containsText" text="MEDIUM RISK">
      <formula>NOT(ISERROR(SEARCH("MEDIUM RISK",E33)))</formula>
    </cfRule>
    <cfRule type="containsText" dxfId="3" priority="3" operator="containsText" text="LOW RISK">
      <formula>NOT(ISERROR(SEARCH("LOW RISK",E33)))</formula>
    </cfRule>
  </conditionalFormatting>
  <conditionalFormatting sqref="E34:G34">
    <cfRule type="cellIs" dxfId="2" priority="4" operator="between">
      <formula>37</formula>
      <formula>44</formula>
    </cfRule>
    <cfRule type="cellIs" dxfId="1" priority="5" operator="between">
      <formula>21</formula>
      <formula>36</formula>
    </cfRule>
    <cfRule type="cellIs" dxfId="0" priority="6" operator="between">
      <formula>11</formula>
      <formula>20</formula>
    </cfRule>
  </conditionalFormatting>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11D9C2D-E267-4544-8918-0C08B8AE89EC}">
          <x14:formula1>
            <xm:f>'DROPDOWN lIST'!$A$1:$A$2</xm:f>
          </x14:formula1>
          <xm:sqref>E6:G6 E35</xm:sqref>
        </x14:dataValidation>
        <x14:dataValidation type="list" allowBlank="1" showInputMessage="1" showErrorMessage="1" xr:uid="{FDAE8C43-EBA1-4DF8-ABA3-81EE0F1CE981}">
          <x14:formula1>
            <xm:f>'DROPDOWN lIST'!$B$1:$B$4</xm:f>
          </x14:formula1>
          <xm:sqref>E7:G7</xm:sqref>
        </x14:dataValidation>
        <x14:dataValidation type="list" allowBlank="1" showInputMessage="1" showErrorMessage="1" xr:uid="{AC3FD3A5-CA35-4735-90D4-6A210D207E97}">
          <x14:formula1>
            <xm:f>'DROPDOWN lIST'!$C$1:$C$4</xm:f>
          </x14:formula1>
          <xm:sqref>E8:G8</xm:sqref>
        </x14:dataValidation>
        <x14:dataValidation type="list" allowBlank="1" showInputMessage="1" showErrorMessage="1" xr:uid="{E1F59972-7B0C-4802-B225-0D6A3129671B}">
          <x14:formula1>
            <xm:f>'DROPDOWN lIST'!$D$1:$D$4</xm:f>
          </x14:formula1>
          <xm:sqref>E33:G34 E25:E31 E13:E17 E19:E21 E23</xm:sqref>
        </x14:dataValidation>
        <x14:dataValidation type="list" allowBlank="1" showInputMessage="1" showErrorMessage="1" xr:uid="{79575DFD-F8FA-49DA-85F7-578958499B86}">
          <x14:formula1>
            <xm:f>'DROPDOWN lIST'!$D$2:$D$4</xm:f>
          </x14:formula1>
          <xm:sqref>E18:F18 E22:F22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15072-4E30-44FF-ABC4-E5E4754411D5}">
  <dimension ref="A1:D4"/>
  <sheetViews>
    <sheetView workbookViewId="0">
      <selection activeCell="F10" sqref="F10"/>
    </sheetView>
  </sheetViews>
  <sheetFormatPr defaultRowHeight="14.5" x14ac:dyDescent="0.35"/>
  <cols>
    <col min="2" max="2" width="25.81640625" bestFit="1" customWidth="1"/>
    <col min="3" max="3" width="14.81640625" customWidth="1"/>
    <col min="4" max="4" width="12.1796875" bestFit="1" customWidth="1"/>
  </cols>
  <sheetData>
    <row r="1" spans="1:4" x14ac:dyDescent="0.35">
      <c r="A1" t="s">
        <v>43</v>
      </c>
      <c r="B1" t="s">
        <v>44</v>
      </c>
      <c r="C1" t="s">
        <v>45</v>
      </c>
      <c r="D1" t="s">
        <v>46</v>
      </c>
    </row>
    <row r="2" spans="1:4" x14ac:dyDescent="0.35">
      <c r="A2" t="s">
        <v>40</v>
      </c>
      <c r="B2" t="s">
        <v>47</v>
      </c>
      <c r="C2" t="s">
        <v>48</v>
      </c>
      <c r="D2" t="s">
        <v>37</v>
      </c>
    </row>
    <row r="3" spans="1:4" x14ac:dyDescent="0.35">
      <c r="B3" t="s">
        <v>49</v>
      </c>
      <c r="C3" t="s">
        <v>50</v>
      </c>
      <c r="D3" t="s">
        <v>13</v>
      </c>
    </row>
    <row r="4" spans="1:4" x14ac:dyDescent="0.35">
      <c r="B4" t="s">
        <v>51</v>
      </c>
      <c r="C4" t="s">
        <v>52</v>
      </c>
      <c r="D4" t="s">
        <v>28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B525F91C4C064184D026A0572EF681" ma:contentTypeVersion="0" ma:contentTypeDescription="Create a new document." ma:contentTypeScope="" ma:versionID="7121f06aef1da1306ec3f2f075e105af">
  <xsd:schema xmlns:xsd="http://www.w3.org/2001/XMLSchema" xmlns:xs="http://www.w3.org/2001/XMLSchema" xmlns:p="http://schemas.microsoft.com/office/2006/metadata/properties" targetNamespace="http://schemas.microsoft.com/office/2006/metadata/properties" ma:root="true" ma:fieldsID="500c6692915ba10984c0aabd49f31b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E69FBB-659B-4C16-A60C-51A1231216C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9201C473-9941-46FB-AE10-01999A4FFEBA}">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D87F5286-A311-4ACB-A48D-7EE7D187FC1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Risk Matrix</vt:lpstr>
      <vt:lpstr>DROPDOWN lIST</vt:lpstr>
    </vt:vector>
  </TitlesOfParts>
  <Manager/>
  <Company>South Ayrshire Council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Storrie, Lynn</dc:creator>
  <cp:keywords/>
  <dc:description/>
  <cp:lastModifiedBy>Phair, Julie</cp:lastModifiedBy>
  <cp:revision/>
  <dcterms:created xsi:type="dcterms:W3CDTF">2024-07-04T08:11:53Z</dcterms:created>
  <dcterms:modified xsi:type="dcterms:W3CDTF">2026-02-10T10:31:58Z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0x01010058B525F91C4C064184D026A0572EF681</vt:lpwstr>
  </property>
  <property fmtid="{D5CDD505-2E9C-101B-9397-08002B2CF9AE}" pid="3" name="MediaServiceImageTags">
    <vt:lpwstr/>
  </property>
  <property fmtid="{D5CDD505-2E9C-101B-9397-08002B2CF9AE}" pid="4" name="Order">
    <vt:r8>100</vt:r8>
  </property>
</Properties>
</file>